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10410"/>
  <workbookPr dateCompatibility="0"/>
  <mc:AlternateContent xmlns:mc="http://schemas.openxmlformats.org/markup-compatibility/2006">
    <mc:Choice Requires="x15">
      <x15ac:absPath xmlns:x15ac="http://schemas.microsoft.com/office/spreadsheetml/2010/11/ac" url="/Users/Eglunielis/Downloads/"/>
    </mc:Choice>
  </mc:AlternateContent>
  <xr:revisionPtr revIDLastSave="0" documentId="13_ncr:9_{64942B9B-6E8C-4445-A200-45E0B99829C4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Lapas1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AP6" i="1" l="1"/>
  <c r="AP5" i="1"/>
  <c r="AP110" i="1"/>
  <c r="AP103" i="1"/>
  <c r="AP102" i="1"/>
  <c r="AP80" i="1"/>
  <c r="AP83" i="1"/>
  <c r="AP81" i="1"/>
  <c r="AP82" i="1"/>
  <c r="AP85" i="1"/>
  <c r="AP84" i="1"/>
  <c r="AP86" i="1"/>
  <c r="AP79" i="1"/>
  <c r="AP8" i="1"/>
  <c r="AP9" i="1"/>
  <c r="AP14" i="1"/>
  <c r="AP13" i="1"/>
  <c r="AP7" i="1"/>
  <c r="AP11" i="1"/>
  <c r="AP37" i="1"/>
  <c r="AP62" i="1"/>
  <c r="AP43" i="1"/>
  <c r="AP23" i="1"/>
  <c r="AP16" i="1"/>
  <c r="AP30" i="1"/>
  <c r="AP18" i="1"/>
  <c r="AP15" i="1"/>
  <c r="AP10" i="1"/>
  <c r="AP17" i="1"/>
  <c r="AP12" i="1"/>
  <c r="AP22" i="1"/>
  <c r="AP34" i="1"/>
  <c r="AP42" i="1"/>
  <c r="AP27" i="1"/>
  <c r="AP40" i="1"/>
  <c r="AP44" i="1"/>
  <c r="AP20" i="1"/>
  <c r="AP25" i="1"/>
  <c r="AP21" i="1"/>
  <c r="AP45" i="1"/>
  <c r="AP58" i="1"/>
  <c r="AP36" i="1"/>
  <c r="AP52" i="1"/>
  <c r="AP47" i="1"/>
  <c r="AP41" i="1"/>
  <c r="AP48" i="1"/>
  <c r="AP51" i="1"/>
  <c r="AP53" i="1"/>
  <c r="AP54" i="1"/>
  <c r="AP55" i="1"/>
  <c r="AP28" i="1"/>
  <c r="AP56" i="1"/>
  <c r="AP59" i="1"/>
  <c r="AP60" i="1"/>
  <c r="AP61" i="1"/>
  <c r="AP64" i="1"/>
  <c r="AP63" i="1"/>
  <c r="AP65" i="1"/>
  <c r="AP32" i="1"/>
  <c r="AP66" i="1"/>
  <c r="AP33" i="1"/>
  <c r="AP19" i="1"/>
  <c r="AP26" i="1"/>
  <c r="AP24" i="1"/>
  <c r="AP31" i="1"/>
  <c r="AP29" i="1"/>
  <c r="AP35" i="1"/>
  <c r="AP39" i="1"/>
  <c r="AP49" i="1"/>
  <c r="AP46" i="1"/>
  <c r="AP57" i="1"/>
  <c r="AP38" i="1"/>
  <c r="AP67" i="1"/>
</calcChain>
</file>

<file path=xl/sharedStrings.xml><?xml version="1.0" encoding="utf-8"?>
<sst xmlns="http://purl.oclc.org/ooxml/spreadsheetml/main" count="492" uniqueCount="128">
  <si>
    <t>Vieta</t>
  </si>
  <si>
    <t>Raitelio vardas pavardė</t>
  </si>
  <si>
    <t>Sandra Sysojeva</t>
  </si>
  <si>
    <t>Justina Vanagaitė</t>
  </si>
  <si>
    <t>Viktorija Kundrotaitė</t>
  </si>
  <si>
    <t>Vaikų grupė</t>
  </si>
  <si>
    <t>Jaunučių grupė</t>
  </si>
  <si>
    <t>Jaunių grupė</t>
  </si>
  <si>
    <t>Mėgėjų II grupė</t>
  </si>
  <si>
    <t>Mėgėjų I grupė</t>
  </si>
  <si>
    <t>Deimantė Budnikaitė</t>
  </si>
  <si>
    <t>Cavaliada dressage tour ZO, Sopot, POL (20-23.01.2022)</t>
  </si>
  <si>
    <t>Winter dressage cup ZO, Salio, POL (28-30.01.2022)</t>
  </si>
  <si>
    <t>CDN Salio luty, POL (25-27.02.2022)</t>
  </si>
  <si>
    <t>Cavaliada dressage tour ZO, Krakow, POL (17-20.02.2022)</t>
  </si>
  <si>
    <t>Milda Lisauskaitė</t>
  </si>
  <si>
    <t>Kornelija Zubrytė</t>
  </si>
  <si>
    <t>Raimonda Palionytė</t>
  </si>
  <si>
    <t>Ujeżdżeniowy Poczernin marzec, POL (04-6.03.2022)</t>
  </si>
  <si>
    <t>Gabrielė Kreivėnaitė</t>
  </si>
  <si>
    <t>Sandra Stepuro</t>
  </si>
  <si>
    <t>Rugilė Žižniauskaitė</t>
  </si>
  <si>
    <t>ZAWODY OGÓLNOPOLSKIE, Zakrzow, POL (04-6.03.2022)</t>
  </si>
  <si>
    <t>CDI3* Motesice,SVK (11-13.03.2022)</t>
  </si>
  <si>
    <t>Danish Warmblood Stallion Show, CDI5*, DK (08-13-03.2022)</t>
  </si>
  <si>
    <t>LR ZIEMAS ČEMPIONĀTS IEJĀDĒ,1 posms, LAT (05-6.03.2022)</t>
  </si>
  <si>
    <t>Rusnė Kazlauskytė</t>
  </si>
  <si>
    <t>LR ZIEMAS ČEMPIONĀTS IEJĀDĒ, 2 posms, LAT (19-20.03.2022)</t>
  </si>
  <si>
    <t>Barbora Jakilaitė</t>
  </si>
  <si>
    <t>Jaunimo grupė</t>
  </si>
  <si>
    <t>Mėgėjų III grupė</t>
  </si>
  <si>
    <t>Dalia Katinaitė - Pranckevičienė</t>
  </si>
  <si>
    <t>CDI Dressage Spring Show, Zakrzow, POL (08-10.04.2022)</t>
  </si>
  <si>
    <t>Lietuvos dailiojo jojimo uždarų patalpų čempionatas, Audruvis(30.04-01.05.2022)</t>
  </si>
  <si>
    <t>Budapest region - Pilisjászfalu, HUN (12-15.05.2022)</t>
  </si>
  <si>
    <t>LJF kauss iejādē un paralimp.iejādē 1.posm, LAT (14-15.05.2022)</t>
  </si>
  <si>
    <t>Dailiojo jojimo sezono atidarymas, Lazdijai (14.05.2022)</t>
  </si>
  <si>
    <t>CDI-W/CDI3* Dressage show Olomouc, CZE(19-22.05.2022)</t>
  </si>
  <si>
    <t>Marija Vaškevičiūtė</t>
  </si>
  <si>
    <t>Greta Bataitienė</t>
  </si>
  <si>
    <t>Natalija Komarova</t>
  </si>
  <si>
    <t>Rasa Lukošiūnaitė</t>
  </si>
  <si>
    <t>Justina Paknytė</t>
  </si>
  <si>
    <t>Jolita Grigaliūnienė</t>
  </si>
  <si>
    <t>Lugnė Liubomirskaitė</t>
  </si>
  <si>
    <t>Lėja Urbšytė</t>
  </si>
  <si>
    <t>Milda Kaminskaitė</t>
  </si>
  <si>
    <t>Sofija Anelė Kisielytė</t>
  </si>
  <si>
    <t>Odrė Baleišytė</t>
  </si>
  <si>
    <t>Ugnė Steponavičiūtė</t>
  </si>
  <si>
    <t>Orinta Klimantavičiūtė</t>
  </si>
  <si>
    <t>Emilija Svetulevičiūtė</t>
  </si>
  <si>
    <t>Monika Juknevičiūtė</t>
  </si>
  <si>
    <t>Kornelija Klunduk</t>
  </si>
  <si>
    <t>Karolina Rėpšaitė</t>
  </si>
  <si>
    <t>Dovilė Paulauskaitė</t>
  </si>
  <si>
    <t>Sigita Valevičienė</t>
  </si>
  <si>
    <t>Agnė Chlostauskaitė</t>
  </si>
  <si>
    <t>Goda Kujalytė</t>
  </si>
  <si>
    <t>Rusnė Bareikytė</t>
  </si>
  <si>
    <t>Julija Premelenaja</t>
  </si>
  <si>
    <t>Smiltė Savickaitė</t>
  </si>
  <si>
    <t>Kamilė Valinčiūtė</t>
  </si>
  <si>
    <t>Magdalena Jovaišaitė</t>
  </si>
  <si>
    <t>Rinel Libman</t>
  </si>
  <si>
    <t>Kristina Lukauskaitė</t>
  </si>
  <si>
    <t>Živilė Rakauskienė</t>
  </si>
  <si>
    <t>Mantė Malinauskienė</t>
  </si>
  <si>
    <t>Karolina Žiedelytė</t>
  </si>
  <si>
    <t>Valerija Žukovskaja</t>
  </si>
  <si>
    <t>Poni žirgų grupė</t>
  </si>
  <si>
    <t>CDI-W Parnu, EST (28-29.05.2022)</t>
  </si>
  <si>
    <t>CDI -W/CDI3* Samorin, SK (09-12.06.2022)</t>
  </si>
  <si>
    <t>LJF kauss iejādē un paralimp.iejādē 1 posms, LAT (14-15.05.2022)</t>
  </si>
  <si>
    <t>LJF kauss iejādē un paralimp.iejādē 2 posms, LAT (18-19.06.2022)</t>
  </si>
  <si>
    <t>Uršula Korvel</t>
  </si>
  <si>
    <t>CDI-W/CDI3*/CDI YH Brno 2022, CZ (24-26.06.2022)</t>
  </si>
  <si>
    <t>LJF kauss iejādē un paralimp.iejādē 3 posms, LAT (02-03.07.2022)</t>
  </si>
  <si>
    <t>CDI3*/CDICh St. Margarethen, AUS (30.06-03.07.2022)</t>
  </si>
  <si>
    <t>CDI - W/CDI2* Perila, EST (13-17.07.2022)</t>
  </si>
  <si>
    <t>Ujeżdżenie w Biskupcu 2022, POL (29-31.2022)</t>
  </si>
  <si>
    <t>FEI World Individual Dressage Grand Prix Championship 2022, DEN (04-14.08.2022)</t>
  </si>
  <si>
    <t>LR NACIONĀLAIS ČEMPIONĀTS IEJĀDĒ, LAT (13-14.08.2022)</t>
  </si>
  <si>
    <t>Sofija Gribkova</t>
  </si>
  <si>
    <t>Jelena Zakarevičienė</t>
  </si>
  <si>
    <t>Gabija Vencevičiūtė</t>
  </si>
  <si>
    <t>Paulina Rėpšytė</t>
  </si>
  <si>
    <t>Agnė Zenkevičiūtė</t>
  </si>
  <si>
    <t>Marija Šavolskytė</t>
  </si>
  <si>
    <t>Giedrė Kliukaitė</t>
  </si>
  <si>
    <t>Ainė Želeniakaitė</t>
  </si>
  <si>
    <t>Julia Daukantaitė</t>
  </si>
  <si>
    <t>Lina Stanevičiūtė</t>
  </si>
  <si>
    <t>Lina Buividė</t>
  </si>
  <si>
    <t>Ieva Stelmoakaitė</t>
  </si>
  <si>
    <t>Audronė Žilinskaitė</t>
  </si>
  <si>
    <t>Viktorija Vasiliauskienė</t>
  </si>
  <si>
    <t>Anastasija Tomašiūnaitė</t>
  </si>
  <si>
    <t>Ivona Čekenienė</t>
  </si>
  <si>
    <t>FEI dressage championship for children, HUN (24-28.08.2022)</t>
  </si>
  <si>
    <t>Pilaitės žirgyno taurė, Vilnius (20.08.2022)</t>
  </si>
  <si>
    <t>CDI-W/CDI3* Samorin, SVK (28-30.08.2022)</t>
  </si>
  <si>
    <t>CDI Wierzbna Bialy Las, POL(31.08-04.09.2022)</t>
  </si>
  <si>
    <t>FEI WBFSH Dressage World Breeding Championship for Young Horses, NED(8-10.09.2022)</t>
  </si>
  <si>
    <t>Wrześniowe ujeżdżenie w Becker Sport, POL(22-25.09.2022)</t>
  </si>
  <si>
    <t>Atviras Lietuvos dailiojo jojimo čempionatas, Audruvis(17-18.09.2022)</t>
  </si>
  <si>
    <t>Dominykas Grumskas</t>
  </si>
  <si>
    <t>Emilija Ručinskaitė</t>
  </si>
  <si>
    <t>Kamilė Kulytė</t>
  </si>
  <si>
    <t>Urtė Baranauskaitė</t>
  </si>
  <si>
    <t>Evelina Krivičienė</t>
  </si>
  <si>
    <t>Evelina Musnickaitė</t>
  </si>
  <si>
    <t>Paulina Repšytė</t>
  </si>
  <si>
    <t>Jelena Dulkienė</t>
  </si>
  <si>
    <t>Elena Zalieckienė</t>
  </si>
  <si>
    <t>Gabija Vencevičiutė</t>
  </si>
  <si>
    <t>Ujeżdżeniowy Poczernin marzec, POL (04-06.03.2022)</t>
  </si>
  <si>
    <t>2022 m. Lietuvos dailiojo jojimo suaugusiųjų raitelių reitingai</t>
  </si>
  <si>
    <t>LJF rudens sacensibas iejade, LAT (08-09.10.2022)</t>
  </si>
  <si>
    <t>Rūta Vainilavičiūtė  - Prelgauskienė</t>
  </si>
  <si>
    <t>LJF RUDENS SACENSĪBAS IEJĀDĒ UN PARALIMPISKAJĀ IEJĀDĒ, LAT (29.10.2022)</t>
  </si>
  <si>
    <t>CDI - W Zakrzow, POL(28-30.10.2022)</t>
  </si>
  <si>
    <t>CDI - W/CDI2* Zakrzow, POL(28-30.10.2022)</t>
  </si>
  <si>
    <t>Listopadowe ujeżdżenie w Becker Sport, POL(04-06.11.2022)</t>
  </si>
  <si>
    <t>Kristina Klenauskaitė-Komarova</t>
  </si>
  <si>
    <t>VISO</t>
  </si>
  <si>
    <t>Cavaliada dressage tour Warszawa, POL (11-13.11.2022)</t>
  </si>
  <si>
    <t>CDI3* Motesice, SVK (11-13.11.2022)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</si>
</sst>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1E1E1E"/>
      <name val="Times Roman"/>
    </font>
    <font>
      <b/>
      <sz val="12"/>
      <color rgb="FF1E1E1E"/>
      <name val="Segoe U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rgb="FF92D050"/>
      </patternFill>
    </fill>
    <fill>
      <patternFill patternType="solid">
        <fgColor rgb="FF92D050"/>
        <bgColor indexed="64"/>
      </patternFill>
    </fill>
  </fills>
  <borders count="41">
    <border>
      <start/>
      <end/>
      <top/>
      <bottom/>
      <diagonal/>
    </border>
    <border>
      <start/>
      <end/>
      <top/>
      <bottom style="medium">
        <color rgb="FF000000"/>
      </bottom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 style="medium">
        <color rgb="FF000000"/>
      </bottom>
      <diagonal/>
    </border>
    <border>
      <start/>
      <end style="medium">
        <color rgb="FF000000"/>
      </end>
      <top style="medium">
        <color rgb="FF000000"/>
      </top>
      <bottom/>
      <diagonal/>
    </border>
    <border>
      <start style="medium">
        <color rgb="FFA6A6A6"/>
      </start>
      <end/>
      <top/>
      <bottom/>
      <diagonal/>
    </border>
    <border>
      <start style="medium">
        <color rgb="FF314004"/>
      </start>
      <end/>
      <top style="medium">
        <color rgb="FF314004"/>
      </top>
      <bottom/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/>
      <diagonal/>
    </border>
    <border>
      <start style="medium">
        <color theme="1"/>
      </start>
      <end style="medium">
        <color theme="1"/>
      </end>
      <top style="medium">
        <color theme="1"/>
      </top>
      <bottom style="medium">
        <color theme="1"/>
      </bottom>
      <diagonal/>
    </border>
    <border>
      <start style="medium">
        <color auto="1"/>
      </start>
      <end style="medium">
        <color auto="1"/>
      </end>
      <top style="medium">
        <color auto="1"/>
      </top>
      <bottom style="medium">
        <color auto="1"/>
      </bottom>
      <diagonal/>
    </border>
    <border>
      <start style="medium">
        <color rgb="FF314004"/>
      </start>
      <end style="medium">
        <color rgb="FF314004"/>
      </end>
      <top style="medium">
        <color rgb="FF314004"/>
      </top>
      <bottom style="medium">
        <color rgb="FF314004"/>
      </bottom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 style="medium">
        <color theme="1"/>
      </bottom>
      <diagonal/>
    </border>
    <border>
      <start style="medium">
        <color theme="1"/>
      </start>
      <end style="medium">
        <color theme="1"/>
      </end>
      <top style="medium">
        <color theme="1"/>
      </top>
      <bottom/>
      <diagonal/>
    </border>
    <border>
      <start/>
      <end/>
      <top style="medium">
        <color theme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theme="1"/>
      </start>
      <end style="medium">
        <color theme="1"/>
      </end>
      <top/>
      <bottom style="medium">
        <color theme="1"/>
      </bottom>
      <diagonal/>
    </border>
    <border>
      <start/>
      <end style="medium">
        <color theme="1"/>
      </end>
      <top style="medium">
        <color theme="1"/>
      </top>
      <bottom style="medium">
        <color theme="1"/>
      </bottom>
      <diagonal/>
    </border>
    <border>
      <start style="medium">
        <color theme="1"/>
      </start>
      <end/>
      <top style="medium">
        <color theme="1"/>
      </top>
      <bottom style="medium">
        <color theme="1"/>
      </bottom>
      <diagonal/>
    </border>
    <border>
      <start/>
      <end/>
      <top style="medium">
        <color rgb="FF000000"/>
      </top>
      <bottom/>
      <diagonal/>
    </border>
    <border>
      <start style="medium">
        <color rgb="FF314004"/>
      </start>
      <end style="medium">
        <color rgb="FF314004"/>
      </end>
      <top/>
      <bottom style="medium">
        <color rgb="FF314004"/>
      </bottom>
      <diagonal/>
    </border>
    <border>
      <start style="medium">
        <color auto="1"/>
      </start>
      <end style="medium">
        <color auto="1"/>
      </end>
      <top/>
      <bottom style="medium">
        <color auto="1"/>
      </bottom>
      <diagonal/>
    </border>
    <border>
      <start style="medium">
        <color rgb="FF314004"/>
      </start>
      <end/>
      <top style="medium">
        <color rgb="FF314004"/>
      </top>
      <bottom style="medium">
        <color rgb="FF31400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theme="1"/>
      </start>
      <end/>
      <top/>
      <bottom style="medium">
        <color theme="1"/>
      </bottom>
      <diagonal/>
    </border>
    <border>
      <start style="medium">
        <color theme="1"/>
      </start>
      <end/>
      <top style="medium">
        <color theme="1"/>
      </top>
      <bottom/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/>
      <end/>
      <top/>
      <bottom style="medium">
        <color theme="1"/>
      </bottom>
      <diagonal/>
    </border>
    <border>
      <start/>
      <end/>
      <top style="medium">
        <color theme="1"/>
      </top>
      <bottom style="medium">
        <color theme="1"/>
      </bottom>
      <diagonal/>
    </border>
    <border>
      <start style="medium">
        <color auto="1"/>
      </start>
      <end style="medium">
        <color auto="1"/>
      </end>
      <top style="medium">
        <color auto="1"/>
      </top>
      <bottom/>
      <diagonal/>
    </border>
    <border>
      <start/>
      <end style="medium">
        <color theme="1"/>
      </end>
      <top style="medium">
        <color theme="1"/>
      </top>
      <bottom/>
      <diagonal/>
    </border>
    <border>
      <start style="medium">
        <color rgb="FF000000"/>
      </start>
      <end/>
      <top style="medium">
        <color rgb="FF000000"/>
      </top>
      <bottom style="medium">
        <color rgb="FF000000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medium">
        <color auto="1"/>
      </end>
      <top style="medium">
        <color auto="1"/>
      </top>
      <bottom/>
      <diagonal/>
    </border>
    <border>
      <start style="medium">
        <color rgb="FF000000"/>
      </start>
      <end style="medium">
        <color rgb="FF000000"/>
      </end>
      <top/>
      <bottom style="medium">
        <color rgb="FF000000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auto="1"/>
      </start>
      <end/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/>
    <xf numFmtId="0" fontId="0" fillId="0" borderId="8" xfId="0" applyBorder="1"/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" fillId="2" borderId="8" xfId="0" applyFont="1" applyFill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0" xfId="0" applyFont="1"/>
    <xf numFmtId="0" fontId="4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8" xfId="0" applyFont="1" applyBorder="1"/>
    <xf numFmtId="0" fontId="5" fillId="0" borderId="0" xfId="0" applyFont="1" applyAlignment="1">
      <alignment vertical="center"/>
    </xf>
    <xf numFmtId="0" fontId="4" fillId="2" borderId="11" xfId="0" applyFont="1" applyFill="1" applyBorder="1" applyAlignment="1">
      <alignment horizontal="center" vertical="center" textRotation="90" wrapText="1"/>
    </xf>
    <xf numFmtId="0" fontId="4" fillId="2" borderId="23" xfId="0" applyFont="1" applyFill="1" applyBorder="1" applyAlignment="1">
      <alignment horizontal="center" vertical="center" textRotation="90" wrapText="1"/>
    </xf>
    <xf numFmtId="0" fontId="4" fillId="2" borderId="27" xfId="0" applyFont="1" applyFill="1" applyBorder="1" applyAlignment="1">
      <alignment horizontal="center" vertical="center" textRotation="90" wrapText="1"/>
    </xf>
    <xf numFmtId="0" fontId="4" fillId="2" borderId="28" xfId="0" applyFont="1" applyFill="1" applyBorder="1" applyAlignment="1">
      <alignment horizontal="center" vertical="center" textRotation="90" wrapText="1"/>
    </xf>
    <xf numFmtId="0" fontId="4" fillId="2" borderId="1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17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4" borderId="8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0" fillId="0" borderId="27" xfId="0" applyBorder="1"/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6" fillId="0" borderId="1" xfId="0" applyFont="1" applyBorder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2" borderId="16" xfId="0" applyFont="1" applyFill="1" applyBorder="1" applyAlignment="1">
      <alignment horizontal="center" vertical="center" textRotation="90" wrapText="1"/>
    </xf>
    <xf numFmtId="0" fontId="4" fillId="2" borderId="15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13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2" xfId="0" applyFont="1" applyFill="1" applyBorder="1" applyAlignment="1">
      <alignment horizontal="center" vertical="center" textRotation="90" wrapText="1"/>
    </xf>
    <xf numFmtId="0" fontId="4" fillId="2" borderId="30" xfId="0" applyFont="1" applyFill="1" applyBorder="1" applyAlignment="1">
      <alignment horizontal="center" vertical="center" textRotation="90" wrapText="1"/>
    </xf>
    <xf numFmtId="0" fontId="4" fillId="2" borderId="19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8" xfId="0" applyFont="1" applyBorder="1"/>
    <xf numFmtId="0" fontId="4" fillId="0" borderId="2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7" fillId="0" borderId="24" xfId="0" applyFont="1" applyBorder="1"/>
    <xf numFmtId="0" fontId="7" fillId="0" borderId="21" xfId="0" applyFont="1" applyBorder="1"/>
    <xf numFmtId="0" fontId="10" fillId="0" borderId="8" xfId="0" applyFont="1" applyBorder="1"/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7" fillId="0" borderId="27" xfId="0" applyFont="1" applyBorder="1"/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0" borderId="8" xfId="0" applyFont="1" applyBorder="1"/>
    <xf numFmtId="0" fontId="5" fillId="0" borderId="0" xfId="0" applyFont="1"/>
    <xf numFmtId="0" fontId="7" fillId="0" borderId="0" xfId="0" applyFont="1"/>
    <xf numFmtId="0" fontId="4" fillId="0" borderId="8" xfId="0" applyFont="1" applyBorder="1"/>
    <xf numFmtId="0" fontId="4" fillId="0" borderId="0" xfId="0" applyFont="1"/>
    <xf numFmtId="0" fontId="5" fillId="0" borderId="27" xfId="0" applyFont="1" applyBorder="1" applyAlignment="1">
      <alignment vertical="center"/>
    </xf>
    <xf numFmtId="0" fontId="3" fillId="0" borderId="27" xfId="0" applyFont="1" applyBorder="1"/>
    <xf numFmtId="0" fontId="5" fillId="0" borderId="27" xfId="0" applyFont="1" applyBorder="1"/>
    <xf numFmtId="0" fontId="4" fillId="0" borderId="27" xfId="0" applyFont="1" applyBorder="1"/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" fillId="0" borderId="36" xfId="0" applyFont="1" applyBorder="1"/>
    <xf numFmtId="0" fontId="4" fillId="0" borderId="3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textRotation="255" wrapText="1"/>
    </xf>
    <xf numFmtId="0" fontId="0" fillId="0" borderId="40" xfId="0" applyBorder="1"/>
    <xf numFmtId="0" fontId="4" fillId="2" borderId="3" xfId="0" applyFont="1" applyFill="1" applyBorder="1" applyAlignment="1">
      <alignment horizontal="center" vertical="center" textRotation="255" wrapText="1"/>
    </xf>
    <xf numFmtId="0" fontId="7" fillId="0" borderId="26" xfId="0" applyFont="1" applyBorder="1"/>
    <xf numFmtId="0" fontId="4" fillId="0" borderId="39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3" fillId="0" borderId="39" xfId="0" applyFont="1" applyBorder="1"/>
    <xf numFmtId="0" fontId="3" fillId="0" borderId="31" xfId="0" applyFont="1" applyBorder="1"/>
    <xf numFmtId="0" fontId="0" fillId="0" borderId="0" xfId="0"/>
    <xf numFmtId="0" fontId="4" fillId="0" borderId="19" xfId="0" applyFont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purl.oclc.org/ooxml/officeDocument/relationships/customXml" Target="../ink/ink6.xml"/><Relationship Id="rId13" Type="http://purl.oclc.org/ooxml/officeDocument/relationships/image" Target="../media/image1.png"/><Relationship Id="rId3" Type="http://purl.oclc.org/ooxml/officeDocument/relationships/image" Target="../media/image2.png"/><Relationship Id="rId7" Type="http://purl.oclc.org/ooxml/officeDocument/relationships/customXml" Target="../ink/ink5.xml"/><Relationship Id="rId12" Type="http://purl.oclc.org/ooxml/officeDocument/relationships/customXml" Target="../ink/ink10.xml"/><Relationship Id="rId1" Type="http://purl.oclc.org/ooxml/officeDocument/relationships/customXml" Target="../ink/ink1.xml"/><Relationship Id="rId6" Type="http://purl.oclc.org/ooxml/officeDocument/relationships/customXml" Target="../ink/ink4.xml"/><Relationship Id="rId11" Type="http://purl.oclc.org/ooxml/officeDocument/relationships/customXml" Target="../ink/ink9.xml"/><Relationship Id="rId5" Type="http://purl.oclc.org/ooxml/officeDocument/relationships/customXml" Target="../ink/ink3.xml"/><Relationship Id="rId10" Type="http://purl.oclc.org/ooxml/officeDocument/relationships/customXml" Target="../ink/ink8.xml"/><Relationship Id="rId4" Type="http://purl.oclc.org/ooxml/officeDocument/relationships/customXml" Target="../ink/ink2.xml"/><Relationship Id="rId9" Type="http://purl.oclc.org/ooxml/officeDocument/relationships/customXml" Target="../ink/ink7.xm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</xdr:col>
      <xdr:colOff>1181420</xdr:colOff>
      <xdr:row>33</xdr:row>
      <xdr:rowOff>17960</xdr:rowOff>
    </xdr:from>
    <xdr:to>
      <xdr:col>1</xdr:col>
      <xdr:colOff>1181780</xdr:colOff>
      <xdr:row>33</xdr:row>
      <xdr:rowOff>18320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86C85833-854C-A04F-83F5-FB5AC5F12B16}"/>
                </a:ext>
              </a:extLst>
            </xdr14:cNvPr>
            <xdr14:cNvContentPartPr/>
          </xdr14:nvContentPartPr>
          <xdr14:nvPr macro=""/>
          <xdr14:xfrm>
            <a:off x="1879920" y="6240960"/>
            <a:ext cx="360" cy="360"/>
          </xdr14:xfrm>
        </xdr:contentPart>
      </mc:Choice>
      <mc:Fallback xmlns:xdr="http://schemas.openxmlformats.org/drawingml/2006/spreadsheetDrawing" xmlns:a="http://schemas.openxmlformats.org/drawingml/2006/main"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86C85833-854C-A04F-83F5-FB5AC5F12B16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871280" y="62323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237080</xdr:colOff>
      <xdr:row>3</xdr:row>
      <xdr:rowOff>1528700</xdr:rowOff>
    </xdr:from>
    <xdr:to>
      <xdr:col>3</xdr:col>
      <xdr:colOff>237440</xdr:colOff>
      <xdr:row>3</xdr:row>
      <xdr:rowOff>1533865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:xdr="http://schemas.openxmlformats.org/drawingml/2006/spreadsheetDrawing" xmlns:a="http://schemas.openxmlformats.org/drawingml/2006/main"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563600</xdr:colOff>
      <xdr:row>3</xdr:row>
      <xdr:rowOff>1575500</xdr:rowOff>
    </xdr:from>
    <xdr:to>
      <xdr:col>3</xdr:col>
      <xdr:colOff>563960</xdr:colOff>
      <xdr:row>3</xdr:row>
      <xdr:rowOff>1577133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:xdr="http://schemas.openxmlformats.org/drawingml/2006/spreadsheetDrawing" xmlns:a="http://schemas.openxmlformats.org/drawingml/2006/main"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373880</xdr:colOff>
      <xdr:row>3</xdr:row>
      <xdr:rowOff>1596380</xdr:rowOff>
    </xdr:from>
    <xdr:to>
      <xdr:col>3</xdr:col>
      <xdr:colOff>374240</xdr:colOff>
      <xdr:row>3</xdr:row>
      <xdr:rowOff>1651625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:xdr="http://schemas.openxmlformats.org/drawingml/2006/spreadsheetDrawing" xmlns:a="http://schemas.openxmlformats.org/drawingml/2006/main"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1414700</xdr:colOff>
      <xdr:row>51</xdr:row>
      <xdr:rowOff>0</xdr:rowOff>
    </xdr:from>
    <xdr:to>
      <xdr:col>1</xdr:col>
      <xdr:colOff>1415060</xdr:colOff>
      <xdr:row>51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22DBCE47-E018-C94A-AF4A-3F79FCCDFA3E}"/>
                </a:ext>
              </a:extLst>
            </xdr14:cNvPr>
            <xdr14:cNvContentPartPr/>
          </xdr14:nvContentPartPr>
          <xdr14:nvPr macro=""/>
          <xdr14:xfrm>
            <a:off x="2113200" y="9221760"/>
            <a:ext cx="360" cy="360"/>
          </xdr14:xfrm>
        </xdr:contentPart>
      </mc:Choice>
      <mc:Fallback xmlns:xdr="http://schemas.openxmlformats.org/drawingml/2006/spreadsheetDrawing" xmlns:a="http://schemas.openxmlformats.org/drawingml/2006/main" xmlns="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22DBCE47-E018-C94A-AF4A-3F79FCCDFA3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104560" y="92131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1155140</xdr:colOff>
      <xdr:row>80</xdr:row>
      <xdr:rowOff>0</xdr:rowOff>
    </xdr:from>
    <xdr:to>
      <xdr:col>1</xdr:col>
      <xdr:colOff>1155500</xdr:colOff>
      <xdr:row>80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41D98E80-D58D-204B-A317-203E72E636E3}"/>
                </a:ext>
              </a:extLst>
            </xdr14:cNvPr>
            <xdr14:cNvContentPartPr/>
          </xdr14:nvContentPartPr>
          <xdr14:nvPr macro=""/>
          <xdr14:xfrm>
            <a:off x="1853640" y="13577040"/>
            <a:ext cx="360" cy="360"/>
          </xdr14:xfrm>
        </xdr:contentPart>
      </mc:Choice>
      <mc:Fallback xmlns:xdr="http://schemas.openxmlformats.org/drawingml/2006/spreadsheetDrawing" xmlns:a="http://schemas.openxmlformats.org/drawingml/2006/main" xmlns="">
        <xdr:pic>
          <xdr:nvPicPr>
            <xdr:cNvPr id="12" name="Ink 11">
              <a:extLst>
                <a:ext uri="{FF2B5EF4-FFF2-40B4-BE49-F238E27FC236}">
                  <a16:creationId xmlns:a16="http://schemas.microsoft.com/office/drawing/2014/main" id="{41D98E80-D58D-204B-A317-203E72E636E3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844640" y="135684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360980</xdr:colOff>
      <xdr:row>36</xdr:row>
      <xdr:rowOff>43020</xdr:rowOff>
    </xdr:from>
    <xdr:to>
      <xdr:col>1</xdr:col>
      <xdr:colOff>361340</xdr:colOff>
      <xdr:row>36</xdr:row>
      <xdr:rowOff>43380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9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75C0E47E-0C1E-0F4B-BEAB-EA9416E787C3}"/>
                </a:ext>
              </a:extLst>
            </xdr14:cNvPr>
            <xdr14:cNvContentPartPr/>
          </xdr14:nvContentPartPr>
          <xdr14:nvPr macro=""/>
          <xdr14:xfrm>
            <a:off x="1059480" y="5872320"/>
            <a:ext cx="360" cy="360"/>
          </xdr14:xfrm>
        </xdr:contentPart>
      </mc:Choice>
      <mc:Fallback xmlns:xdr="http://schemas.openxmlformats.org/drawingml/2006/spreadsheetDrawing" xmlns:a="http://schemas.openxmlformats.org/drawingml/2006/main" xmlns="">
        <xdr:pic>
          <xdr:nvPicPr>
            <xdr:cNvPr id="13" name="Ink 12">
              <a:extLst>
                <a:ext uri="{FF2B5EF4-FFF2-40B4-BE49-F238E27FC236}">
                  <a16:creationId xmlns:a16="http://schemas.microsoft.com/office/drawing/2014/main" id="{75C0E47E-0C1E-0F4B-BEAB-EA9416E787C3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050840" y="5863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3</xdr:row>
      <xdr:rowOff>982580</xdr:rowOff>
    </xdr:from>
    <xdr:to>
      <xdr:col>2</xdr:col>
      <xdr:colOff>360</xdr:colOff>
      <xdr:row>3</xdr:row>
      <xdr:rowOff>982940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0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:xdr="http://schemas.openxmlformats.org/drawingml/2006/spreadsheetDrawing" xmlns:a="http://schemas.openxmlformats.org/drawingml/2006/main" xmlns="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333200</xdr:colOff>
      <xdr:row>5</xdr:row>
      <xdr:rowOff>154260</xdr:rowOff>
    </xdr:from>
    <xdr:to>
      <xdr:col>2</xdr:col>
      <xdr:colOff>333560</xdr:colOff>
      <xdr:row>5</xdr:row>
      <xdr:rowOff>154620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1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11C290D2-61EE-F845-A555-7D4ADDF50F91}"/>
                </a:ext>
              </a:extLst>
            </xdr14:cNvPr>
            <xdr14:cNvContentPartPr/>
          </xdr14:nvContentPartPr>
          <xdr14:nvPr macro=""/>
          <xdr14:xfrm>
            <a:off x="2593800" y="2097360"/>
            <a:ext cx="360" cy="360"/>
          </xdr14:xfrm>
        </xdr:contentPart>
      </mc:Choice>
      <mc:Fallback xmlns:xdr="http://schemas.openxmlformats.org/drawingml/2006/spreadsheetDrawing" xmlns:a="http://schemas.openxmlformats.org/drawingml/2006/main" xmlns="">
        <xdr:pic>
          <xdr:nvPicPr>
            <xdr:cNvPr id="15" name="Ink 14">
              <a:extLst>
                <a:ext uri="{FF2B5EF4-FFF2-40B4-BE49-F238E27FC236}">
                  <a16:creationId xmlns:a16="http://schemas.microsoft.com/office/drawing/2014/main" id="{11C290D2-61EE-F845-A555-7D4ADDF50F91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585160" y="20887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19</xdr:col>
      <xdr:colOff>478340</xdr:colOff>
      <xdr:row>3</xdr:row>
      <xdr:rowOff>293900</xdr:rowOff>
    </xdr:from>
    <xdr:to>
      <xdr:col>19</xdr:col>
      <xdr:colOff>478700</xdr:colOff>
      <xdr:row>3</xdr:row>
      <xdr:rowOff>294260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2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14:cNvPr>
            <xdr14:cNvContentPartPr/>
          </xdr14:nvContentPartPr>
          <xdr14:nvPr macro=""/>
          <xdr14:xfrm>
            <a:off x="12835440" y="916200"/>
            <a:ext cx="360" cy="360"/>
          </xdr14:xfrm>
        </xdr:contentPart>
      </mc:Choice>
      <mc:Fallback xmlns:xdr="http://schemas.openxmlformats.org/drawingml/2006/spreadsheetDrawing" xmlns:a="http://schemas.openxmlformats.org/drawingml/2006/main" xmlns="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2826800" y="907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0</xdr:colOff>
      <xdr:row>1</xdr:row>
      <xdr:rowOff>154459</xdr:rowOff>
    </xdr:from>
    <xdr:to>
      <xdr:col>2</xdr:col>
      <xdr:colOff>1</xdr:colOff>
      <xdr:row>3</xdr:row>
      <xdr:rowOff>754906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310EC9D-5ED1-9E0E-9B2B-7A21B97A813E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/>
        <a:stretch>
          <a:fillRect/>
        </a:stretch>
      </xdr:blipFill>
      <xdr:spPr>
        <a:xfrm>
          <a:off x="0" y="343243"/>
          <a:ext cx="2265406" cy="1064054"/>
        </a:xfrm>
        <a:prstGeom prst="rect">
          <a:avLst/>
        </a:prstGeom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07:34:42.66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07:51:20.99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07:51:21.9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07:51:22.8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2:52:18.16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2:58:52.37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3:00:17.4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4:15:06.9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4:57:05.71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5:38:48.0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49"/>
  <sheetViews>
    <sheetView tabSelected="1" topLeftCell="A130" zoomScale="68" workbookViewId="0">
      <selection activeCell="AG144" sqref="AG144:AG148"/>
    </sheetView>
  </sheetViews>
  <sheetFormatPr baseColWidth="10" defaultColWidth="8.83203125" defaultRowHeight="15"/>
  <cols>
    <col min="1" max="1" width="9.1640625" customWidth="1"/>
    <col min="2" max="2" width="20.5" customWidth="1"/>
  </cols>
  <sheetData>
    <row r="1" spans="1:42">
      <c r="A1" s="1"/>
      <c r="B1" s="131"/>
      <c r="C1" s="131"/>
      <c r="D1" s="131"/>
      <c r="H1" s="131"/>
      <c r="AI1" s="131"/>
    </row>
    <row r="2" spans="1:42" ht="18">
      <c r="B2" s="131"/>
      <c r="C2" s="131"/>
      <c r="D2" s="131"/>
      <c r="G2" s="3"/>
      <c r="H2" s="131"/>
      <c r="AI2" s="131"/>
    </row>
    <row r="3" spans="1:42" ht="19" thickBot="1">
      <c r="B3" s="18"/>
      <c r="C3" s="18"/>
      <c r="D3" s="18"/>
      <c r="E3" s="18"/>
      <c r="F3" s="67"/>
      <c r="G3" s="67"/>
      <c r="H3" s="18"/>
      <c r="I3" s="3" t="s">
        <v>117</v>
      </c>
      <c r="J3" s="3"/>
      <c r="K3" s="3"/>
      <c r="L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J3" s="3"/>
    </row>
    <row r="4" spans="1:42" ht="185" customHeight="1" thickBot="1">
      <c r="A4" s="46" t="s">
        <v>0</v>
      </c>
      <c r="B4" s="21" t="s">
        <v>1</v>
      </c>
      <c r="C4" s="39" t="s">
        <v>11</v>
      </c>
      <c r="D4" s="39" t="s">
        <v>12</v>
      </c>
      <c r="E4" s="39" t="s">
        <v>14</v>
      </c>
      <c r="F4" s="39" t="s">
        <v>13</v>
      </c>
      <c r="G4" s="39" t="s">
        <v>116</v>
      </c>
      <c r="H4" s="39" t="s">
        <v>22</v>
      </c>
      <c r="I4" s="40" t="s">
        <v>25</v>
      </c>
      <c r="J4" s="39" t="s">
        <v>23</v>
      </c>
      <c r="K4" s="39" t="s">
        <v>24</v>
      </c>
      <c r="L4" s="39" t="s">
        <v>27</v>
      </c>
      <c r="M4" s="39" t="s">
        <v>32</v>
      </c>
      <c r="N4" s="39" t="s">
        <v>33</v>
      </c>
      <c r="O4" s="39" t="s">
        <v>34</v>
      </c>
      <c r="P4" s="39" t="s">
        <v>73</v>
      </c>
      <c r="Q4" s="39" t="s">
        <v>36</v>
      </c>
      <c r="R4" s="39" t="s">
        <v>37</v>
      </c>
      <c r="S4" s="39" t="s">
        <v>71</v>
      </c>
      <c r="T4" s="39" t="s">
        <v>72</v>
      </c>
      <c r="U4" s="39" t="s">
        <v>74</v>
      </c>
      <c r="V4" s="39" t="s">
        <v>76</v>
      </c>
      <c r="W4" s="39" t="s">
        <v>77</v>
      </c>
      <c r="X4" s="39" t="s">
        <v>78</v>
      </c>
      <c r="Y4" s="39" t="s">
        <v>79</v>
      </c>
      <c r="Z4" s="39" t="s">
        <v>80</v>
      </c>
      <c r="AA4" s="39" t="s">
        <v>81</v>
      </c>
      <c r="AB4" s="39" t="s">
        <v>82</v>
      </c>
      <c r="AC4" s="39" t="s">
        <v>100</v>
      </c>
      <c r="AD4" s="39" t="s">
        <v>99</v>
      </c>
      <c r="AE4" s="39" t="s">
        <v>101</v>
      </c>
      <c r="AF4" s="39" t="s">
        <v>102</v>
      </c>
      <c r="AG4" s="39" t="s">
        <v>103</v>
      </c>
      <c r="AH4" s="39" t="s">
        <v>105</v>
      </c>
      <c r="AI4" s="39" t="s">
        <v>104</v>
      </c>
      <c r="AJ4" s="40" t="s">
        <v>118</v>
      </c>
      <c r="AK4" s="47" t="s">
        <v>120</v>
      </c>
      <c r="AL4" s="39" t="s">
        <v>122</v>
      </c>
      <c r="AM4" s="39" t="s">
        <v>123</v>
      </c>
      <c r="AN4" s="39" t="s">
        <v>126</v>
      </c>
      <c r="AO4" s="39" t="s">
        <v>127</v>
      </c>
      <c r="AP4" s="123" t="s">
        <v>125</v>
      </c>
    </row>
    <row r="5" spans="1:42" ht="17" thickBot="1">
      <c r="A5" s="19">
        <v>1</v>
      </c>
      <c r="B5" s="79" t="s">
        <v>3</v>
      </c>
      <c r="C5" s="79"/>
      <c r="D5" s="79">
        <v>452</v>
      </c>
      <c r="E5" s="79"/>
      <c r="F5" s="79">
        <v>909</v>
      </c>
      <c r="G5" s="79"/>
      <c r="H5" s="79"/>
      <c r="I5" s="79"/>
      <c r="J5" s="79"/>
      <c r="K5" s="79">
        <v>1911</v>
      </c>
      <c r="L5" s="79"/>
      <c r="M5" s="79">
        <v>1470</v>
      </c>
      <c r="N5" s="79">
        <v>1510</v>
      </c>
      <c r="O5" s="79"/>
      <c r="P5" s="79"/>
      <c r="Q5" s="79">
        <v>114</v>
      </c>
      <c r="R5" s="79"/>
      <c r="S5" s="79">
        <v>3020</v>
      </c>
      <c r="T5" s="79">
        <v>3050</v>
      </c>
      <c r="U5" s="79"/>
      <c r="V5" s="79">
        <v>3678</v>
      </c>
      <c r="W5" s="79"/>
      <c r="X5" s="79">
        <v>1435</v>
      </c>
      <c r="Y5" s="79">
        <v>3549</v>
      </c>
      <c r="Z5" s="79"/>
      <c r="AA5" s="79">
        <v>1400</v>
      </c>
      <c r="AB5" s="79"/>
      <c r="AC5" s="79"/>
      <c r="AD5" s="79"/>
      <c r="AE5" s="79">
        <v>3844</v>
      </c>
      <c r="AF5" s="79">
        <v>2954</v>
      </c>
      <c r="AG5" s="80"/>
      <c r="AH5" s="84"/>
      <c r="AI5" s="81"/>
      <c r="AJ5" s="79"/>
      <c r="AK5" s="11"/>
      <c r="AL5" s="36">
        <v>3137</v>
      </c>
      <c r="AM5" s="11"/>
      <c r="AN5" s="11"/>
      <c r="AO5" s="14">
        <v>2860</v>
      </c>
      <c r="AP5" s="36">
        <f>SUM(C5:AO5)</f>
        <v>35293</v>
      </c>
    </row>
    <row r="6" spans="1:42" ht="17" thickBot="1">
      <c r="A6" s="4">
        <v>2</v>
      </c>
      <c r="B6" s="82" t="s">
        <v>2</v>
      </c>
      <c r="C6" s="82">
        <v>315</v>
      </c>
      <c r="D6" s="82">
        <v>673</v>
      </c>
      <c r="E6" s="82">
        <v>301</v>
      </c>
      <c r="F6" s="82"/>
      <c r="G6" s="82">
        <v>1103</v>
      </c>
      <c r="H6" s="82"/>
      <c r="I6" s="82"/>
      <c r="J6" s="82">
        <v>1806</v>
      </c>
      <c r="K6" s="82"/>
      <c r="L6" s="82">
        <v>205</v>
      </c>
      <c r="M6" s="82">
        <v>1435</v>
      </c>
      <c r="N6" s="82">
        <v>1696</v>
      </c>
      <c r="O6" s="82"/>
      <c r="P6" s="82"/>
      <c r="Q6" s="82">
        <v>90</v>
      </c>
      <c r="R6" s="82">
        <v>2058</v>
      </c>
      <c r="S6" s="82">
        <v>2107</v>
      </c>
      <c r="T6" s="82"/>
      <c r="U6" s="82">
        <v>334</v>
      </c>
      <c r="V6" s="82">
        <v>2384</v>
      </c>
      <c r="W6" s="82"/>
      <c r="X6" s="82"/>
      <c r="Y6" s="82"/>
      <c r="Z6" s="82"/>
      <c r="AA6" s="82"/>
      <c r="AB6" s="82">
        <v>975</v>
      </c>
      <c r="AC6" s="82"/>
      <c r="AD6" s="82"/>
      <c r="AE6" s="82"/>
      <c r="AF6" s="82">
        <v>2445</v>
      </c>
      <c r="AG6" s="83"/>
      <c r="AH6" s="36">
        <v>1960</v>
      </c>
      <c r="AI6" s="85">
        <v>742</v>
      </c>
      <c r="AJ6" s="82"/>
      <c r="AK6" s="11"/>
      <c r="AL6" s="36">
        <v>1480</v>
      </c>
      <c r="AM6" s="11"/>
      <c r="AN6" s="14">
        <v>268</v>
      </c>
      <c r="AO6" s="11"/>
      <c r="AP6" s="36">
        <f>SUM(C6:AN6)</f>
        <v>22377</v>
      </c>
    </row>
    <row r="7" spans="1:42" ht="35" thickBot="1">
      <c r="A7" s="4">
        <v>3</v>
      </c>
      <c r="B7" s="104" t="s">
        <v>31</v>
      </c>
      <c r="C7" s="82"/>
      <c r="D7" s="82"/>
      <c r="E7" s="82"/>
      <c r="F7" s="82"/>
      <c r="G7" s="82"/>
      <c r="H7" s="82">
        <v>334</v>
      </c>
      <c r="I7" s="82"/>
      <c r="J7" s="82"/>
      <c r="K7" s="82"/>
      <c r="L7" s="82"/>
      <c r="M7" s="82">
        <v>725</v>
      </c>
      <c r="N7" s="82">
        <v>448</v>
      </c>
      <c r="O7" s="82"/>
      <c r="P7" s="82"/>
      <c r="Q7" s="82"/>
      <c r="R7" s="82">
        <v>875</v>
      </c>
      <c r="S7" s="82"/>
      <c r="T7" s="82">
        <v>441</v>
      </c>
      <c r="U7" s="82"/>
      <c r="V7" s="82"/>
      <c r="W7" s="82"/>
      <c r="X7" s="82"/>
      <c r="Y7" s="82">
        <v>1617</v>
      </c>
      <c r="Z7" s="82"/>
      <c r="AA7" s="82"/>
      <c r="AB7" s="82"/>
      <c r="AC7" s="82"/>
      <c r="AD7" s="82"/>
      <c r="AE7" s="82"/>
      <c r="AF7" s="82"/>
      <c r="AG7" s="83"/>
      <c r="AH7" s="84"/>
      <c r="AI7" s="85"/>
      <c r="AJ7" s="82"/>
      <c r="AK7" s="11"/>
      <c r="AL7" s="36">
        <v>1225</v>
      </c>
      <c r="AM7" s="11"/>
      <c r="AN7" s="11"/>
      <c r="AO7" s="11"/>
      <c r="AP7" s="36">
        <f t="shared" ref="AP7:AP49" si="0">SUM(B7:AM7)</f>
        <v>5665</v>
      </c>
    </row>
    <row r="8" spans="1:42" ht="17" thickBot="1">
      <c r="A8" s="4">
        <v>4</v>
      </c>
      <c r="B8" s="82" t="s">
        <v>10</v>
      </c>
      <c r="C8" s="86"/>
      <c r="D8" s="82">
        <v>135</v>
      </c>
      <c r="E8" s="82"/>
      <c r="F8" s="82"/>
      <c r="G8" s="82"/>
      <c r="H8" s="82"/>
      <c r="I8" s="82"/>
      <c r="J8" s="82"/>
      <c r="K8" s="82"/>
      <c r="L8" s="82"/>
      <c r="M8" s="82"/>
      <c r="N8" s="82">
        <v>658</v>
      </c>
      <c r="O8" s="82"/>
      <c r="P8" s="82"/>
      <c r="Q8" s="82">
        <v>80</v>
      </c>
      <c r="R8" s="82"/>
      <c r="S8" s="82"/>
      <c r="T8" s="82"/>
      <c r="U8" s="82">
        <v>90</v>
      </c>
      <c r="V8" s="82"/>
      <c r="W8" s="82"/>
      <c r="X8" s="82"/>
      <c r="Y8" s="82"/>
      <c r="Z8" s="82">
        <v>302</v>
      </c>
      <c r="AA8" s="82"/>
      <c r="AB8" s="82">
        <v>346</v>
      </c>
      <c r="AC8" s="82"/>
      <c r="AD8" s="82"/>
      <c r="AE8" s="82"/>
      <c r="AF8" s="82"/>
      <c r="AG8" s="83"/>
      <c r="AH8" s="36">
        <v>632</v>
      </c>
      <c r="AI8" s="85"/>
      <c r="AJ8" s="82"/>
      <c r="AK8" s="36">
        <v>215</v>
      </c>
      <c r="AL8" s="36"/>
      <c r="AM8" s="11"/>
      <c r="AN8" s="11"/>
      <c r="AO8" s="11"/>
      <c r="AP8" s="36">
        <f t="shared" si="0"/>
        <v>2458</v>
      </c>
    </row>
    <row r="9" spans="1:42" ht="17" thickBot="1">
      <c r="A9" s="4">
        <v>5</v>
      </c>
      <c r="B9" s="82" t="s">
        <v>4</v>
      </c>
      <c r="C9" s="82"/>
      <c r="D9" s="82">
        <v>359</v>
      </c>
      <c r="E9" s="82"/>
      <c r="F9" s="82"/>
      <c r="G9" s="82"/>
      <c r="H9" s="82"/>
      <c r="I9" s="82"/>
      <c r="J9" s="82"/>
      <c r="K9" s="82"/>
      <c r="L9" s="82"/>
      <c r="M9" s="82"/>
      <c r="N9" s="82">
        <v>800</v>
      </c>
      <c r="O9" s="82"/>
      <c r="P9" s="82"/>
      <c r="Q9" s="82">
        <v>168</v>
      </c>
      <c r="R9" s="82"/>
      <c r="S9" s="82"/>
      <c r="T9" s="82"/>
      <c r="U9" s="82"/>
      <c r="V9" s="82"/>
      <c r="W9" s="82">
        <v>63</v>
      </c>
      <c r="X9" s="82"/>
      <c r="Y9" s="82"/>
      <c r="Z9" s="82"/>
      <c r="AA9" s="82"/>
      <c r="AB9" s="82"/>
      <c r="AC9" s="82">
        <v>95</v>
      </c>
      <c r="AD9" s="82"/>
      <c r="AE9" s="82"/>
      <c r="AF9" s="82"/>
      <c r="AG9" s="83"/>
      <c r="AH9" s="87">
        <v>630</v>
      </c>
      <c r="AI9" s="85"/>
      <c r="AJ9" s="82"/>
      <c r="AK9" s="11"/>
      <c r="AL9" s="11"/>
      <c r="AM9" s="11"/>
      <c r="AN9" s="11"/>
      <c r="AO9" s="11"/>
      <c r="AP9" s="36">
        <f t="shared" si="0"/>
        <v>2115</v>
      </c>
    </row>
    <row r="10" spans="1:42" ht="17" thickBot="1">
      <c r="A10" s="4">
        <v>6</v>
      </c>
      <c r="B10" s="82" t="s">
        <v>42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>
        <v>430</v>
      </c>
      <c r="O10" s="82"/>
      <c r="P10" s="82"/>
      <c r="Q10" s="82">
        <v>42</v>
      </c>
      <c r="R10" s="82"/>
      <c r="S10" s="82"/>
      <c r="T10" s="82"/>
      <c r="U10" s="82">
        <v>78</v>
      </c>
      <c r="V10" s="82"/>
      <c r="W10" s="82">
        <v>139</v>
      </c>
      <c r="X10" s="82"/>
      <c r="Y10" s="82"/>
      <c r="Z10" s="82">
        <v>168</v>
      </c>
      <c r="AA10" s="82"/>
      <c r="AB10" s="82"/>
      <c r="AC10" s="82"/>
      <c r="AD10" s="82"/>
      <c r="AE10" s="82"/>
      <c r="AF10" s="82"/>
      <c r="AG10" s="83">
        <v>1140</v>
      </c>
      <c r="AH10" s="84"/>
      <c r="AI10" s="85"/>
      <c r="AJ10" s="82"/>
      <c r="AK10" s="11"/>
      <c r="AL10" s="11"/>
      <c r="AP10" s="36">
        <f t="shared" si="0"/>
        <v>1997</v>
      </c>
    </row>
    <row r="11" spans="1:42" ht="18" thickBot="1">
      <c r="A11" s="4">
        <v>7</v>
      </c>
      <c r="B11" s="104" t="s">
        <v>17</v>
      </c>
      <c r="C11" s="82"/>
      <c r="D11" s="82"/>
      <c r="E11" s="82"/>
      <c r="F11" s="82"/>
      <c r="G11" s="82"/>
      <c r="H11" s="82"/>
      <c r="I11" s="82">
        <v>112</v>
      </c>
      <c r="J11" s="82"/>
      <c r="K11" s="82"/>
      <c r="L11" s="82">
        <v>105</v>
      </c>
      <c r="M11" s="82"/>
      <c r="N11" s="82">
        <v>582</v>
      </c>
      <c r="O11" s="82"/>
      <c r="P11" s="82">
        <v>119</v>
      </c>
      <c r="Q11" s="82"/>
      <c r="R11" s="82"/>
      <c r="S11" s="82"/>
      <c r="T11" s="82"/>
      <c r="U11" s="82">
        <v>126</v>
      </c>
      <c r="V11" s="82"/>
      <c r="W11" s="82">
        <v>84</v>
      </c>
      <c r="X11" s="82"/>
      <c r="Y11" s="82"/>
      <c r="Z11" s="82"/>
      <c r="AA11" s="82"/>
      <c r="AB11" s="82">
        <v>217</v>
      </c>
      <c r="AC11" s="82"/>
      <c r="AD11" s="82"/>
      <c r="AE11" s="82"/>
      <c r="AF11" s="82"/>
      <c r="AG11" s="83"/>
      <c r="AH11" s="84"/>
      <c r="AI11" s="85"/>
      <c r="AJ11" s="82"/>
      <c r="AK11" s="36">
        <v>119</v>
      </c>
      <c r="AL11" s="11"/>
      <c r="AM11" s="11"/>
      <c r="AN11" s="11"/>
      <c r="AO11" s="11"/>
      <c r="AP11" s="36">
        <f t="shared" si="0"/>
        <v>1464</v>
      </c>
    </row>
    <row r="12" spans="1:42" ht="17" thickBot="1">
      <c r="A12" s="4">
        <v>8</v>
      </c>
      <c r="B12" s="82" t="s">
        <v>28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>
        <v>372</v>
      </c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>
        <v>70</v>
      </c>
      <c r="AD12" s="82"/>
      <c r="AE12" s="82"/>
      <c r="AF12" s="82"/>
      <c r="AG12" s="83"/>
      <c r="AH12" s="36">
        <v>724</v>
      </c>
      <c r="AI12" s="85"/>
      <c r="AJ12" s="82"/>
      <c r="AK12" s="11"/>
      <c r="AL12" s="11"/>
      <c r="AM12" s="11"/>
      <c r="AN12" s="11"/>
      <c r="AO12" s="11"/>
      <c r="AP12" s="36">
        <f t="shared" si="0"/>
        <v>1166</v>
      </c>
    </row>
    <row r="13" spans="1:42" ht="17" thickBot="1">
      <c r="A13" s="4">
        <v>9</v>
      </c>
      <c r="B13" s="82" t="s">
        <v>16</v>
      </c>
      <c r="C13" s="82"/>
      <c r="D13" s="82"/>
      <c r="E13" s="82"/>
      <c r="F13" s="82"/>
      <c r="G13" s="82">
        <v>190</v>
      </c>
      <c r="H13" s="82"/>
      <c r="I13" s="82"/>
      <c r="J13" s="88"/>
      <c r="K13" s="82"/>
      <c r="L13" s="82">
        <v>90</v>
      </c>
      <c r="M13" s="82"/>
      <c r="N13" s="82">
        <v>394</v>
      </c>
      <c r="O13" s="82"/>
      <c r="P13" s="82"/>
      <c r="Q13" s="82"/>
      <c r="R13" s="82"/>
      <c r="S13" s="82"/>
      <c r="T13" s="82"/>
      <c r="U13" s="82">
        <v>148</v>
      </c>
      <c r="V13" s="82"/>
      <c r="W13" s="82">
        <v>153</v>
      </c>
      <c r="X13" s="82"/>
      <c r="Y13" s="82"/>
      <c r="Z13" s="82"/>
      <c r="AA13" s="82"/>
      <c r="AB13" s="82">
        <v>85</v>
      </c>
      <c r="AC13" s="82"/>
      <c r="AD13" s="82"/>
      <c r="AE13" s="82"/>
      <c r="AF13" s="82"/>
      <c r="AG13" s="83"/>
      <c r="AH13" s="36">
        <v>96</v>
      </c>
      <c r="AI13" s="85"/>
      <c r="AJ13" s="82"/>
      <c r="AK13" s="11"/>
      <c r="AL13" s="11"/>
      <c r="AM13" s="11"/>
      <c r="AN13" s="11"/>
      <c r="AO13" s="11"/>
      <c r="AP13" s="36">
        <f t="shared" si="0"/>
        <v>1156</v>
      </c>
    </row>
    <row r="14" spans="1:42" ht="17" thickBot="1">
      <c r="A14" s="4">
        <v>10</v>
      </c>
      <c r="B14" s="82" t="s">
        <v>15</v>
      </c>
      <c r="C14" s="82"/>
      <c r="D14" s="82"/>
      <c r="E14" s="82"/>
      <c r="F14" s="82"/>
      <c r="G14" s="82">
        <v>205</v>
      </c>
      <c r="H14" s="82"/>
      <c r="I14" s="82"/>
      <c r="J14" s="82"/>
      <c r="K14" s="82"/>
      <c r="L14" s="82"/>
      <c r="M14" s="82"/>
      <c r="N14" s="82"/>
      <c r="O14" s="82"/>
      <c r="P14" s="82"/>
      <c r="Q14" s="82">
        <v>80</v>
      </c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>
        <v>70</v>
      </c>
      <c r="AD14" s="82"/>
      <c r="AE14" s="82"/>
      <c r="AF14" s="82"/>
      <c r="AG14" s="83"/>
      <c r="AH14" s="84"/>
      <c r="AI14" s="85"/>
      <c r="AJ14" s="82"/>
      <c r="AK14" s="11"/>
      <c r="AL14" s="11"/>
      <c r="AM14" s="29">
        <v>275</v>
      </c>
      <c r="AN14" s="29"/>
      <c r="AO14" s="29"/>
      <c r="AP14" s="36">
        <f t="shared" si="0"/>
        <v>630</v>
      </c>
    </row>
    <row r="15" spans="1:42" ht="17" thickBot="1">
      <c r="A15" s="4">
        <v>11</v>
      </c>
      <c r="B15" s="82" t="s">
        <v>41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>
        <v>494</v>
      </c>
      <c r="O15" s="82"/>
      <c r="P15" s="82"/>
      <c r="Q15" s="82">
        <v>135</v>
      </c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3"/>
      <c r="AH15" s="84"/>
      <c r="AI15" s="85"/>
      <c r="AJ15" s="82"/>
      <c r="AK15" s="11"/>
      <c r="AL15" s="11"/>
      <c r="AM15" s="11"/>
      <c r="AN15" s="11"/>
      <c r="AO15" s="11"/>
      <c r="AP15" s="36">
        <f t="shared" si="0"/>
        <v>629</v>
      </c>
    </row>
    <row r="16" spans="1:42" ht="17" thickBot="1">
      <c r="A16" s="4">
        <v>12</v>
      </c>
      <c r="B16" s="82" t="s">
        <v>38</v>
      </c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>
        <v>218</v>
      </c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3"/>
      <c r="AH16" s="36">
        <v>348</v>
      </c>
      <c r="AI16" s="85"/>
      <c r="AJ16" s="82"/>
      <c r="AK16" s="11"/>
      <c r="AL16" s="11"/>
      <c r="AM16" s="11"/>
      <c r="AN16" s="11"/>
      <c r="AO16" s="11"/>
      <c r="AP16" s="36">
        <f t="shared" si="0"/>
        <v>566</v>
      </c>
    </row>
    <row r="17" spans="1:42" ht="17" thickBot="1">
      <c r="A17" s="4">
        <v>13</v>
      </c>
      <c r="B17" s="82" t="s">
        <v>43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>
        <v>132</v>
      </c>
      <c r="O17" s="82"/>
      <c r="P17" s="82"/>
      <c r="Q17" s="82">
        <v>33</v>
      </c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>
        <v>77</v>
      </c>
      <c r="AD17" s="82"/>
      <c r="AE17" s="82"/>
      <c r="AF17" s="82"/>
      <c r="AG17" s="83"/>
      <c r="AH17" s="36">
        <v>140</v>
      </c>
      <c r="AI17" s="85"/>
      <c r="AJ17" s="82"/>
      <c r="AK17" s="11"/>
      <c r="AL17" s="11"/>
      <c r="AM17" s="11"/>
      <c r="AN17" s="11"/>
      <c r="AO17" s="11"/>
      <c r="AP17" s="36">
        <f t="shared" si="0"/>
        <v>382</v>
      </c>
    </row>
    <row r="18" spans="1:42" ht="17" thickBot="1">
      <c r="A18" s="4">
        <v>14</v>
      </c>
      <c r="B18" s="82" t="s">
        <v>40</v>
      </c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>
        <v>124</v>
      </c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>
        <v>29</v>
      </c>
      <c r="AD18" s="82"/>
      <c r="AE18" s="82"/>
      <c r="AF18" s="82"/>
      <c r="AG18" s="83"/>
      <c r="AH18" s="36">
        <v>128</v>
      </c>
      <c r="AI18" s="85"/>
      <c r="AJ18" s="82"/>
      <c r="AK18" s="11"/>
      <c r="AL18" s="11"/>
      <c r="AM18" s="11"/>
      <c r="AN18" s="11"/>
      <c r="AO18" s="11"/>
      <c r="AP18" s="36">
        <f t="shared" si="0"/>
        <v>281</v>
      </c>
    </row>
    <row r="19" spans="1:42" ht="17" thickBot="1">
      <c r="A19" s="4">
        <v>15</v>
      </c>
      <c r="B19" s="82" t="s">
        <v>106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3"/>
      <c r="AH19" s="36">
        <v>240</v>
      </c>
      <c r="AI19" s="126"/>
      <c r="AJ19" s="82"/>
      <c r="AK19" s="11"/>
      <c r="AL19" s="11"/>
      <c r="AM19" s="11"/>
      <c r="AN19" s="11"/>
      <c r="AO19" s="11"/>
      <c r="AP19" s="36">
        <f t="shared" si="0"/>
        <v>240</v>
      </c>
    </row>
    <row r="20" spans="1:42" ht="17" thickBot="1">
      <c r="A20" s="4">
        <v>16</v>
      </c>
      <c r="B20" s="82" t="s">
        <v>63</v>
      </c>
      <c r="C20" s="89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>
        <v>154</v>
      </c>
      <c r="O20" s="82"/>
      <c r="P20" s="82"/>
      <c r="Q20" s="82">
        <v>69</v>
      </c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>
        <v>9</v>
      </c>
      <c r="AD20" s="82"/>
      <c r="AE20" s="82"/>
      <c r="AF20" s="82"/>
      <c r="AG20" s="83"/>
      <c r="AH20" s="84"/>
      <c r="AI20" s="85"/>
      <c r="AJ20" s="82"/>
      <c r="AK20" s="11"/>
      <c r="AL20" s="11"/>
      <c r="AM20" s="11"/>
      <c r="AN20" s="11"/>
      <c r="AO20" s="11"/>
      <c r="AP20" s="36">
        <f t="shared" si="0"/>
        <v>232</v>
      </c>
    </row>
    <row r="21" spans="1:42" ht="17" thickBot="1">
      <c r="A21" s="4">
        <v>17</v>
      </c>
      <c r="B21" s="82" t="s">
        <v>50</v>
      </c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>
        <v>150</v>
      </c>
      <c r="O21" s="82"/>
      <c r="P21" s="82"/>
      <c r="Q21" s="82">
        <v>39</v>
      </c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>
        <v>42</v>
      </c>
      <c r="AD21" s="82"/>
      <c r="AE21" s="82"/>
      <c r="AF21" s="82"/>
      <c r="AG21" s="83"/>
      <c r="AH21" s="84"/>
      <c r="AI21" s="85"/>
      <c r="AJ21" s="82"/>
      <c r="AK21" s="11"/>
      <c r="AL21" s="11"/>
      <c r="AM21" s="11"/>
      <c r="AN21" s="11"/>
      <c r="AO21" s="11"/>
      <c r="AP21" s="36">
        <f t="shared" si="0"/>
        <v>231</v>
      </c>
    </row>
    <row r="22" spans="1:42" ht="17" thickBot="1">
      <c r="A22" s="4">
        <v>18</v>
      </c>
      <c r="B22" s="82" t="s">
        <v>52</v>
      </c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>
        <v>78</v>
      </c>
      <c r="O22" s="82"/>
      <c r="P22" s="82"/>
      <c r="Q22" s="82"/>
      <c r="R22" s="82"/>
      <c r="S22" s="82"/>
      <c r="T22" s="82"/>
      <c r="U22" s="82"/>
      <c r="V22" s="82"/>
      <c r="W22" s="82">
        <v>96</v>
      </c>
      <c r="X22" s="82"/>
      <c r="Y22" s="82"/>
      <c r="Z22" s="82"/>
      <c r="AA22" s="82"/>
      <c r="AB22" s="82"/>
      <c r="AC22" s="82"/>
      <c r="AD22" s="82"/>
      <c r="AE22" s="82"/>
      <c r="AF22" s="82"/>
      <c r="AG22" s="83"/>
      <c r="AH22" s="36">
        <v>50</v>
      </c>
      <c r="AI22" s="85"/>
      <c r="AJ22" s="82"/>
      <c r="AK22" s="11"/>
      <c r="AL22" s="11"/>
      <c r="AM22" s="11"/>
      <c r="AN22" s="11"/>
      <c r="AO22" s="11"/>
      <c r="AP22" s="36">
        <f t="shared" si="0"/>
        <v>224</v>
      </c>
    </row>
    <row r="23" spans="1:42" ht="17" thickBot="1">
      <c r="A23" s="4">
        <v>19</v>
      </c>
      <c r="B23" s="82" t="s">
        <v>21</v>
      </c>
      <c r="C23" s="82"/>
      <c r="D23" s="82"/>
      <c r="E23" s="82"/>
      <c r="F23" s="82"/>
      <c r="G23" s="82"/>
      <c r="H23" s="82"/>
      <c r="I23" s="82">
        <v>50</v>
      </c>
      <c r="J23" s="82"/>
      <c r="K23" s="82"/>
      <c r="L23" s="82">
        <v>40</v>
      </c>
      <c r="M23" s="82"/>
      <c r="N23" s="82"/>
      <c r="O23" s="82"/>
      <c r="P23" s="82">
        <v>55</v>
      </c>
      <c r="Q23" s="82"/>
      <c r="R23" s="82"/>
      <c r="S23" s="82"/>
      <c r="T23" s="82"/>
      <c r="U23" s="82"/>
      <c r="V23" s="82"/>
      <c r="W23" s="82">
        <v>65</v>
      </c>
      <c r="X23" s="82"/>
      <c r="Y23" s="82"/>
      <c r="Z23" s="82"/>
      <c r="AA23" s="82"/>
      <c r="AB23" s="82"/>
      <c r="AC23" s="82"/>
      <c r="AD23" s="82"/>
      <c r="AE23" s="82"/>
      <c r="AF23" s="82"/>
      <c r="AG23" s="83"/>
      <c r="AH23" s="84"/>
      <c r="AI23" s="85"/>
      <c r="AJ23" s="82"/>
      <c r="AK23" s="11"/>
      <c r="AL23" s="11"/>
      <c r="AM23" s="11"/>
      <c r="AN23" s="11"/>
      <c r="AO23" s="11"/>
      <c r="AP23" s="36">
        <f t="shared" si="0"/>
        <v>210</v>
      </c>
    </row>
    <row r="24" spans="1:42" ht="17" thickBot="1">
      <c r="A24" s="4">
        <v>20</v>
      </c>
      <c r="B24" s="82" t="s">
        <v>47</v>
      </c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3"/>
      <c r="AH24" s="36">
        <v>144</v>
      </c>
      <c r="AI24" s="126"/>
      <c r="AJ24" s="82">
        <v>51</v>
      </c>
      <c r="AK24" s="11"/>
      <c r="AL24" s="11"/>
      <c r="AM24" s="11"/>
      <c r="AN24" s="11"/>
      <c r="AO24" s="11"/>
      <c r="AP24" s="36">
        <f t="shared" si="0"/>
        <v>195</v>
      </c>
    </row>
    <row r="25" spans="1:42" ht="17" thickBot="1">
      <c r="A25" s="4">
        <v>21</v>
      </c>
      <c r="B25" s="82" t="s">
        <v>53</v>
      </c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>
        <v>186</v>
      </c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3"/>
      <c r="AH25" s="84"/>
      <c r="AI25" s="85"/>
      <c r="AJ25" s="82"/>
      <c r="AK25" s="11"/>
      <c r="AL25" s="11"/>
      <c r="AM25" s="11"/>
      <c r="AN25" s="11"/>
      <c r="AO25" s="11"/>
      <c r="AP25" s="36">
        <f t="shared" si="0"/>
        <v>186</v>
      </c>
    </row>
    <row r="26" spans="1:42" ht="17" thickBot="1">
      <c r="A26" s="4">
        <v>22</v>
      </c>
      <c r="B26" s="82" t="s">
        <v>107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3"/>
      <c r="AH26" s="36">
        <v>164</v>
      </c>
      <c r="AI26" s="126"/>
      <c r="AJ26" s="82"/>
      <c r="AK26" s="11"/>
      <c r="AL26" s="11"/>
      <c r="AM26" s="11"/>
      <c r="AN26" s="11"/>
      <c r="AO26" s="11"/>
      <c r="AP26" s="36">
        <f t="shared" si="0"/>
        <v>164</v>
      </c>
    </row>
    <row r="27" spans="1:42" ht="17" thickBot="1">
      <c r="A27" s="4">
        <v>23</v>
      </c>
      <c r="B27" s="82" t="s">
        <v>45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>
        <v>108</v>
      </c>
      <c r="O27" s="82"/>
      <c r="P27" s="82"/>
      <c r="Q27" s="82"/>
      <c r="R27" s="82"/>
      <c r="S27" s="82"/>
      <c r="T27" s="82"/>
      <c r="U27" s="82">
        <v>47</v>
      </c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3"/>
      <c r="AH27" s="84"/>
      <c r="AI27" s="85"/>
      <c r="AJ27" s="82"/>
      <c r="AK27" s="11"/>
      <c r="AL27" s="11"/>
      <c r="AM27" s="11"/>
      <c r="AN27" s="11"/>
      <c r="AO27" s="11"/>
      <c r="AP27" s="36">
        <f t="shared" si="0"/>
        <v>155</v>
      </c>
    </row>
    <row r="28" spans="1:42" ht="17" thickBot="1">
      <c r="A28" s="4">
        <v>24</v>
      </c>
      <c r="B28" s="82" t="s">
        <v>88</v>
      </c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>
        <v>31</v>
      </c>
      <c r="X28" s="82"/>
      <c r="Y28" s="82"/>
      <c r="Z28" s="82"/>
      <c r="AA28" s="82"/>
      <c r="AB28" s="82">
        <v>78</v>
      </c>
      <c r="AC28" s="82">
        <v>33</v>
      </c>
      <c r="AD28" s="82"/>
      <c r="AE28" s="82"/>
      <c r="AF28" s="82"/>
      <c r="AG28" s="83"/>
      <c r="AH28" s="84"/>
      <c r="AI28" s="85"/>
      <c r="AJ28" s="82"/>
      <c r="AK28" s="11"/>
      <c r="AL28" s="11"/>
      <c r="AM28" s="11"/>
      <c r="AN28" s="11"/>
      <c r="AO28" s="11"/>
      <c r="AP28" s="36">
        <f t="shared" si="0"/>
        <v>142</v>
      </c>
    </row>
    <row r="29" spans="1:42" ht="17" thickBot="1">
      <c r="A29" s="4">
        <v>25</v>
      </c>
      <c r="B29" s="82" t="s">
        <v>75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>
        <v>37</v>
      </c>
      <c r="AC29" s="82"/>
      <c r="AD29" s="82"/>
      <c r="AE29" s="82"/>
      <c r="AF29" s="82"/>
      <c r="AG29" s="83"/>
      <c r="AH29" s="36">
        <v>104</v>
      </c>
      <c r="AI29" s="126"/>
      <c r="AJ29" s="82"/>
      <c r="AK29" s="11"/>
      <c r="AL29" s="11"/>
      <c r="AM29" s="11"/>
      <c r="AN29" s="11"/>
      <c r="AO29" s="11"/>
      <c r="AP29" s="36">
        <f t="shared" si="0"/>
        <v>141</v>
      </c>
    </row>
    <row r="30" spans="1:42" ht="17" thickBot="1">
      <c r="A30" s="4">
        <v>26</v>
      </c>
      <c r="B30" s="82" t="s">
        <v>39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>
        <v>136</v>
      </c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3"/>
      <c r="AH30" s="84"/>
      <c r="AI30" s="85"/>
      <c r="AJ30" s="82"/>
      <c r="AK30" s="11"/>
      <c r="AL30" s="11"/>
      <c r="AM30" s="11"/>
      <c r="AN30" s="11"/>
      <c r="AO30" s="11"/>
      <c r="AP30" s="36">
        <f t="shared" si="0"/>
        <v>136</v>
      </c>
    </row>
    <row r="31" spans="1:42" ht="17" thickBot="1">
      <c r="A31" s="4">
        <v>27</v>
      </c>
      <c r="B31" s="82" t="s">
        <v>46</v>
      </c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3"/>
      <c r="AH31" s="36">
        <v>136</v>
      </c>
      <c r="AI31" s="126"/>
      <c r="AJ31" s="82"/>
      <c r="AK31" s="11"/>
      <c r="AL31" s="11"/>
      <c r="AM31" s="11"/>
      <c r="AN31" s="11"/>
      <c r="AO31" s="11"/>
      <c r="AP31" s="36">
        <f t="shared" si="0"/>
        <v>136</v>
      </c>
    </row>
    <row r="32" spans="1:42" ht="35" thickBot="1">
      <c r="A32" s="4">
        <v>28</v>
      </c>
      <c r="B32" s="104" t="s">
        <v>96</v>
      </c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>
        <v>9</v>
      </c>
      <c r="AD32" s="82"/>
      <c r="AE32" s="82"/>
      <c r="AF32" s="82"/>
      <c r="AG32" s="83"/>
      <c r="AH32" s="36">
        <v>124</v>
      </c>
      <c r="AI32" s="126"/>
      <c r="AJ32" s="82"/>
      <c r="AK32" s="11"/>
      <c r="AL32" s="11"/>
      <c r="AM32" s="11"/>
      <c r="AN32" s="11"/>
      <c r="AO32" s="11"/>
      <c r="AP32" s="36">
        <f t="shared" si="0"/>
        <v>133</v>
      </c>
    </row>
    <row r="33" spans="1:42" ht="17" thickBot="1">
      <c r="A33" s="4">
        <v>29</v>
      </c>
      <c r="B33" s="82" t="s">
        <v>98</v>
      </c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>
        <v>27</v>
      </c>
      <c r="AD33" s="82"/>
      <c r="AE33" s="82"/>
      <c r="AF33" s="82"/>
      <c r="AG33" s="83"/>
      <c r="AH33" s="36">
        <v>96</v>
      </c>
      <c r="AI33" s="126"/>
      <c r="AJ33" s="82"/>
      <c r="AK33" s="11"/>
      <c r="AL33" s="11"/>
      <c r="AM33" s="11"/>
      <c r="AN33" s="11"/>
      <c r="AO33" s="11"/>
      <c r="AP33" s="36">
        <f t="shared" si="0"/>
        <v>123</v>
      </c>
    </row>
    <row r="34" spans="1:42" ht="17" thickBot="1">
      <c r="A34" s="4">
        <v>30</v>
      </c>
      <c r="B34" s="82" t="s">
        <v>59</v>
      </c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>
        <v>112</v>
      </c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3"/>
      <c r="AH34" s="84"/>
      <c r="AI34" s="85"/>
      <c r="AJ34" s="82"/>
      <c r="AK34" s="11"/>
      <c r="AL34" s="11"/>
      <c r="AM34" s="11"/>
      <c r="AN34" s="11"/>
      <c r="AO34" s="11"/>
      <c r="AP34" s="36">
        <f t="shared" si="0"/>
        <v>112</v>
      </c>
    </row>
    <row r="35" spans="1:42" ht="17" thickBot="1">
      <c r="A35" s="4">
        <v>31</v>
      </c>
      <c r="B35" s="82" t="s">
        <v>108</v>
      </c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3"/>
      <c r="AH35" s="36">
        <v>96</v>
      </c>
      <c r="AI35" s="126"/>
      <c r="AJ35" s="82"/>
      <c r="AK35" s="11"/>
      <c r="AL35" s="11"/>
      <c r="AM35" s="11"/>
      <c r="AN35" s="11"/>
      <c r="AO35" s="11"/>
      <c r="AP35" s="36">
        <f t="shared" si="0"/>
        <v>96</v>
      </c>
    </row>
    <row r="36" spans="1:42" ht="17" thickBot="1">
      <c r="A36" s="4">
        <v>32</v>
      </c>
      <c r="B36" s="82" t="s">
        <v>67</v>
      </c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>
        <v>90</v>
      </c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3"/>
      <c r="AH36" s="84"/>
      <c r="AI36" s="85"/>
      <c r="AJ36" s="82"/>
      <c r="AK36" s="11"/>
      <c r="AL36" s="11"/>
      <c r="AM36" s="11"/>
      <c r="AN36" s="11"/>
      <c r="AO36" s="11"/>
      <c r="AP36" s="36">
        <f t="shared" si="0"/>
        <v>90</v>
      </c>
    </row>
    <row r="37" spans="1:42" ht="17" thickBot="1">
      <c r="A37" s="4">
        <v>33</v>
      </c>
      <c r="B37" s="82" t="s">
        <v>26</v>
      </c>
      <c r="C37" s="82"/>
      <c r="D37" s="82"/>
      <c r="E37" s="82"/>
      <c r="F37" s="82"/>
      <c r="G37" s="82"/>
      <c r="H37" s="82"/>
      <c r="I37" s="82">
        <v>0</v>
      </c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3"/>
      <c r="AH37" s="36">
        <v>88</v>
      </c>
      <c r="AI37" s="85"/>
      <c r="AJ37" s="82"/>
      <c r="AK37" s="11"/>
      <c r="AL37" s="11"/>
      <c r="AM37" s="11"/>
      <c r="AN37" s="11"/>
      <c r="AO37" s="11"/>
      <c r="AP37" s="36">
        <f t="shared" si="0"/>
        <v>88</v>
      </c>
    </row>
    <row r="38" spans="1:42" ht="17" thickBot="1">
      <c r="A38" s="4">
        <v>34</v>
      </c>
      <c r="B38" s="82" t="s">
        <v>58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3"/>
      <c r="AH38" s="36"/>
      <c r="AI38" s="126"/>
      <c r="AJ38" s="82">
        <v>85</v>
      </c>
      <c r="AK38" s="10"/>
      <c r="AL38" s="10"/>
      <c r="AM38" s="10"/>
      <c r="AN38" s="10"/>
      <c r="AO38" s="10"/>
      <c r="AP38" s="36">
        <f t="shared" si="0"/>
        <v>85</v>
      </c>
    </row>
    <row r="39" spans="1:42" ht="17" thickBot="1">
      <c r="A39" s="4">
        <v>35</v>
      </c>
      <c r="B39" s="82" t="s">
        <v>109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3"/>
      <c r="AH39" s="36">
        <v>84</v>
      </c>
      <c r="AI39" s="126"/>
      <c r="AJ39" s="82"/>
      <c r="AK39" s="11"/>
      <c r="AL39" s="11"/>
      <c r="AM39" s="11"/>
      <c r="AN39" s="11"/>
      <c r="AO39" s="11"/>
      <c r="AP39" s="36">
        <f t="shared" si="0"/>
        <v>84</v>
      </c>
    </row>
    <row r="40" spans="1:42" ht="17" thickBot="1">
      <c r="A40" s="4">
        <v>36</v>
      </c>
      <c r="B40" s="82" t="s">
        <v>61</v>
      </c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>
        <v>80</v>
      </c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3"/>
      <c r="AH40" s="84"/>
      <c r="AI40" s="85"/>
      <c r="AJ40" s="82"/>
      <c r="AK40" s="11"/>
      <c r="AL40" s="11"/>
      <c r="AM40" s="11"/>
      <c r="AN40" s="11"/>
      <c r="AO40" s="11"/>
      <c r="AP40" s="36">
        <f t="shared" si="0"/>
        <v>80</v>
      </c>
    </row>
    <row r="41" spans="1:42" ht="17" thickBot="1">
      <c r="A41" s="22">
        <v>37</v>
      </c>
      <c r="B41" s="90" t="s">
        <v>84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>
        <v>80</v>
      </c>
      <c r="AD41" s="90"/>
      <c r="AE41" s="90"/>
      <c r="AF41" s="90"/>
      <c r="AG41" s="91"/>
      <c r="AH41" s="84"/>
      <c r="AI41" s="16"/>
      <c r="AJ41" s="90"/>
      <c r="AK41" s="11"/>
      <c r="AL41" s="11"/>
      <c r="AM41" s="11"/>
      <c r="AN41" s="11"/>
      <c r="AO41" s="11"/>
      <c r="AP41" s="36">
        <f t="shared" si="0"/>
        <v>80</v>
      </c>
    </row>
    <row r="42" spans="1:42" ht="17" thickBot="1">
      <c r="A42" s="14">
        <v>38</v>
      </c>
      <c r="B42" s="9" t="s">
        <v>60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>
        <v>76</v>
      </c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5"/>
      <c r="AH42" s="84"/>
      <c r="AI42" s="96"/>
      <c r="AJ42" s="9"/>
      <c r="AK42" s="11"/>
      <c r="AL42" s="11"/>
      <c r="AM42" s="11"/>
      <c r="AN42" s="11"/>
      <c r="AO42" s="11"/>
      <c r="AP42" s="36">
        <f t="shared" si="0"/>
        <v>76</v>
      </c>
    </row>
    <row r="43" spans="1:42" ht="17" thickBot="1">
      <c r="A43" s="12">
        <v>39</v>
      </c>
      <c r="B43" s="9" t="s">
        <v>20</v>
      </c>
      <c r="C43" s="9"/>
      <c r="D43" s="9"/>
      <c r="E43" s="9"/>
      <c r="F43" s="9"/>
      <c r="G43" s="9"/>
      <c r="H43" s="9"/>
      <c r="I43" s="9">
        <v>39</v>
      </c>
      <c r="J43" s="9"/>
      <c r="K43" s="9"/>
      <c r="L43" s="9">
        <v>35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5"/>
      <c r="AH43" s="84"/>
      <c r="AI43" s="96"/>
      <c r="AJ43" s="9"/>
      <c r="AK43" s="11"/>
      <c r="AL43" s="11"/>
      <c r="AM43" s="11"/>
      <c r="AN43" s="11"/>
      <c r="AO43" s="11"/>
      <c r="AP43" s="36">
        <f t="shared" si="0"/>
        <v>74</v>
      </c>
    </row>
    <row r="44" spans="1:42" ht="17" thickBot="1">
      <c r="A44" s="12">
        <v>40</v>
      </c>
      <c r="B44" s="9" t="s">
        <v>62</v>
      </c>
      <c r="C44" s="84"/>
      <c r="D44" s="84"/>
      <c r="E44" s="84"/>
      <c r="F44" s="84"/>
      <c r="G44" s="84"/>
      <c r="H44" s="84"/>
      <c r="I44" s="84"/>
      <c r="J44" s="84"/>
      <c r="K44" s="9"/>
      <c r="L44" s="84"/>
      <c r="M44" s="84"/>
      <c r="N44" s="36">
        <v>48</v>
      </c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92"/>
      <c r="AH44" s="36">
        <v>22</v>
      </c>
      <c r="AI44" s="96"/>
      <c r="AJ44" s="84"/>
      <c r="AK44" s="11"/>
      <c r="AL44" s="11"/>
      <c r="AM44" s="11"/>
      <c r="AN44" s="11"/>
      <c r="AO44" s="11"/>
      <c r="AP44" s="36">
        <f t="shared" si="0"/>
        <v>70</v>
      </c>
    </row>
    <row r="45" spans="1:42" ht="17" thickBot="1">
      <c r="A45" s="12">
        <v>41</v>
      </c>
      <c r="B45" s="9" t="s">
        <v>65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>
        <v>27</v>
      </c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>
        <v>37</v>
      </c>
      <c r="AD45" s="9"/>
      <c r="AE45" s="9"/>
      <c r="AF45" s="9"/>
      <c r="AG45" s="95"/>
      <c r="AH45" s="84"/>
      <c r="AI45" s="96"/>
      <c r="AJ45" s="9"/>
      <c r="AK45" s="11"/>
      <c r="AL45" s="11"/>
      <c r="AM45" s="11"/>
      <c r="AN45" s="11"/>
      <c r="AO45" s="11"/>
      <c r="AP45" s="36">
        <f t="shared" si="0"/>
        <v>64</v>
      </c>
    </row>
    <row r="46" spans="1:42" ht="17" thickBot="1">
      <c r="A46" s="12">
        <v>42</v>
      </c>
      <c r="B46" s="9" t="s">
        <v>44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>
        <v>61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5"/>
      <c r="AH46" s="36"/>
      <c r="AI46" s="93"/>
      <c r="AJ46" s="9"/>
      <c r="AK46" s="10"/>
      <c r="AL46" s="10"/>
      <c r="AM46" s="10"/>
      <c r="AN46" s="10"/>
      <c r="AO46" s="10"/>
      <c r="AP46" s="36">
        <f t="shared" si="0"/>
        <v>61</v>
      </c>
    </row>
    <row r="47" spans="1:42" ht="17" thickBot="1">
      <c r="A47" s="12">
        <v>43</v>
      </c>
      <c r="B47" s="9" t="s">
        <v>69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>
        <v>60</v>
      </c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5"/>
      <c r="AH47" s="84"/>
      <c r="AI47" s="96"/>
      <c r="AJ47" s="9"/>
      <c r="AK47" s="11"/>
      <c r="AL47" s="11"/>
      <c r="AM47" s="11"/>
      <c r="AN47" s="11"/>
      <c r="AO47" s="11"/>
      <c r="AP47" s="36">
        <f t="shared" si="0"/>
        <v>60</v>
      </c>
    </row>
    <row r="48" spans="1:42" ht="17" thickBot="1">
      <c r="A48" s="12">
        <v>44</v>
      </c>
      <c r="B48" s="9" t="s">
        <v>85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>
        <v>60</v>
      </c>
      <c r="AD48" s="9"/>
      <c r="AE48" s="9"/>
      <c r="AF48" s="9"/>
      <c r="AG48" s="95"/>
      <c r="AH48" s="84"/>
      <c r="AI48" s="96"/>
      <c r="AJ48" s="9"/>
      <c r="AK48" s="11"/>
      <c r="AL48" s="11"/>
      <c r="AM48" s="11"/>
      <c r="AN48" s="11"/>
      <c r="AO48" s="11"/>
      <c r="AP48" s="36">
        <f t="shared" si="0"/>
        <v>60</v>
      </c>
    </row>
    <row r="49" spans="1:42" ht="17" thickBot="1">
      <c r="A49" s="12">
        <v>45</v>
      </c>
      <c r="B49" s="9" t="s">
        <v>110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5"/>
      <c r="AH49" s="36">
        <v>58</v>
      </c>
      <c r="AI49" s="93"/>
      <c r="AJ49" s="9"/>
      <c r="AK49" s="11"/>
      <c r="AL49" s="11"/>
      <c r="AM49" s="11"/>
      <c r="AN49" s="11"/>
      <c r="AO49" s="11"/>
      <c r="AP49" s="36">
        <f t="shared" si="0"/>
        <v>58</v>
      </c>
    </row>
    <row r="50" spans="1:42" ht="17" thickBot="1">
      <c r="A50" s="12">
        <v>46</v>
      </c>
      <c r="B50" s="9" t="s">
        <v>111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5"/>
      <c r="AH50" s="36"/>
      <c r="AI50" s="93"/>
      <c r="AJ50" s="9"/>
      <c r="AK50" s="11"/>
      <c r="AL50" s="11"/>
      <c r="AM50" s="11"/>
      <c r="AN50" s="11"/>
      <c r="AO50" s="11"/>
      <c r="AP50" s="36">
        <v>56</v>
      </c>
    </row>
    <row r="51" spans="1:42" ht="17" thickBot="1">
      <c r="A51" s="12">
        <v>47</v>
      </c>
      <c r="B51" s="9" t="s">
        <v>57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>
        <v>45</v>
      </c>
      <c r="AD51" s="9"/>
      <c r="AE51" s="9"/>
      <c r="AF51" s="9"/>
      <c r="AG51" s="95"/>
      <c r="AH51" s="84"/>
      <c r="AI51" s="96"/>
      <c r="AJ51" s="9"/>
      <c r="AK51" s="11"/>
      <c r="AL51" s="11"/>
      <c r="AM51" s="11"/>
      <c r="AN51" s="11"/>
      <c r="AO51" s="11"/>
      <c r="AP51" s="36">
        <f t="shared" ref="AP51:AP67" si="1">SUM(B51:AM51)</f>
        <v>45</v>
      </c>
    </row>
    <row r="52" spans="1:42" ht="18" thickBot="1">
      <c r="A52" s="23">
        <v>48</v>
      </c>
      <c r="B52" s="105" t="s">
        <v>68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>
        <v>43</v>
      </c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5"/>
      <c r="AH52" s="84"/>
      <c r="AI52" s="96"/>
      <c r="AJ52" s="9"/>
      <c r="AK52" s="11"/>
      <c r="AL52" s="11"/>
      <c r="AM52" s="11"/>
      <c r="AN52" s="11"/>
      <c r="AO52" s="11"/>
      <c r="AP52" s="36">
        <f t="shared" si="1"/>
        <v>43</v>
      </c>
    </row>
    <row r="53" spans="1:42" ht="17" thickBot="1">
      <c r="A53" s="12">
        <v>49</v>
      </c>
      <c r="B53" s="9" t="s">
        <v>86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>
        <v>39</v>
      </c>
      <c r="AD53" s="9"/>
      <c r="AE53" s="9"/>
      <c r="AF53" s="9"/>
      <c r="AG53" s="95"/>
      <c r="AH53" s="84"/>
      <c r="AI53" s="96"/>
      <c r="AJ53" s="9"/>
      <c r="AK53" s="11"/>
      <c r="AL53" s="11"/>
      <c r="AM53" s="11"/>
      <c r="AN53" s="11"/>
      <c r="AO53" s="11"/>
      <c r="AP53" s="36">
        <f t="shared" si="1"/>
        <v>39</v>
      </c>
    </row>
    <row r="54" spans="1:42" ht="17" thickBot="1">
      <c r="A54" s="12">
        <v>50</v>
      </c>
      <c r="B54" s="36" t="s">
        <v>87</v>
      </c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36">
        <v>35</v>
      </c>
      <c r="AD54" s="84"/>
      <c r="AE54" s="84"/>
      <c r="AF54" s="84"/>
      <c r="AG54" s="84"/>
      <c r="AH54" s="84"/>
      <c r="AI54" s="84"/>
      <c r="AJ54" s="94"/>
      <c r="AK54" s="11"/>
      <c r="AL54" s="11"/>
      <c r="AM54" s="11"/>
      <c r="AN54" s="11"/>
      <c r="AO54" s="11"/>
      <c r="AP54" s="36">
        <f t="shared" si="1"/>
        <v>35</v>
      </c>
    </row>
    <row r="55" spans="1:42" ht="17" thickBot="1">
      <c r="A55" s="12">
        <v>51</v>
      </c>
      <c r="B55" s="9" t="s">
        <v>83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>
        <v>33</v>
      </c>
      <c r="AD55" s="9"/>
      <c r="AE55" s="9"/>
      <c r="AF55" s="9"/>
      <c r="AG55" s="9"/>
      <c r="AH55" s="84"/>
      <c r="AI55" s="9"/>
      <c r="AJ55" s="9"/>
      <c r="AK55" s="11"/>
      <c r="AL55" s="11"/>
      <c r="AM55" s="11"/>
      <c r="AN55" s="11"/>
      <c r="AO55" s="11"/>
      <c r="AP55" s="36">
        <f t="shared" si="1"/>
        <v>33</v>
      </c>
    </row>
    <row r="56" spans="1:42" ht="17" thickBot="1">
      <c r="A56" s="12">
        <v>52</v>
      </c>
      <c r="B56" s="9" t="s">
        <v>89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>
        <v>33</v>
      </c>
      <c r="AD56" s="9"/>
      <c r="AE56" s="9"/>
      <c r="AF56" s="9"/>
      <c r="AG56" s="9"/>
      <c r="AH56" s="84"/>
      <c r="AI56" s="9"/>
      <c r="AJ56" s="9"/>
      <c r="AK56" s="11"/>
      <c r="AL56" s="11"/>
      <c r="AM56" s="11"/>
      <c r="AN56" s="11"/>
      <c r="AO56" s="11"/>
      <c r="AP56" s="36">
        <f t="shared" si="1"/>
        <v>33</v>
      </c>
    </row>
    <row r="57" spans="1:42" ht="17" thickBot="1">
      <c r="A57" s="12">
        <v>53</v>
      </c>
      <c r="B57" s="9" t="s">
        <v>48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>
        <v>33</v>
      </c>
      <c r="AC57" s="9"/>
      <c r="AD57" s="9"/>
      <c r="AE57" s="9"/>
      <c r="AF57" s="9"/>
      <c r="AG57" s="9"/>
      <c r="AH57" s="36"/>
      <c r="AI57" s="84"/>
      <c r="AJ57" s="9"/>
      <c r="AK57" s="10"/>
      <c r="AL57" s="10"/>
      <c r="AM57" s="10"/>
      <c r="AN57" s="10"/>
      <c r="AO57" s="10"/>
      <c r="AP57" s="36">
        <f t="shared" si="1"/>
        <v>33</v>
      </c>
    </row>
    <row r="58" spans="1:42" ht="17" thickBot="1">
      <c r="A58" s="14">
        <v>54</v>
      </c>
      <c r="B58" s="9" t="s">
        <v>66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>
        <v>27</v>
      </c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84"/>
      <c r="AI58" s="9"/>
      <c r="AJ58" s="9"/>
      <c r="AK58" s="11"/>
      <c r="AL58" s="11"/>
      <c r="AM58" s="11"/>
      <c r="AN58" s="11"/>
      <c r="AO58" s="11"/>
      <c r="AP58" s="36">
        <f t="shared" si="1"/>
        <v>27</v>
      </c>
    </row>
    <row r="59" spans="1:42" ht="17" thickBot="1">
      <c r="A59" s="12">
        <v>55</v>
      </c>
      <c r="B59" s="9" t="s">
        <v>90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>
        <v>27</v>
      </c>
      <c r="AD59" s="9"/>
      <c r="AE59" s="9"/>
      <c r="AF59" s="9"/>
      <c r="AG59" s="9"/>
      <c r="AH59" s="84"/>
      <c r="AI59" s="84"/>
      <c r="AJ59" s="9"/>
      <c r="AK59" s="11"/>
      <c r="AL59" s="11"/>
      <c r="AM59" s="11"/>
      <c r="AN59" s="11"/>
      <c r="AO59" s="11"/>
      <c r="AP59" s="36">
        <f t="shared" si="1"/>
        <v>27</v>
      </c>
    </row>
    <row r="60" spans="1:42" ht="17" thickBot="1">
      <c r="A60" s="12">
        <v>56</v>
      </c>
      <c r="B60" s="9" t="s">
        <v>91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>
        <v>23</v>
      </c>
      <c r="AD60" s="9"/>
      <c r="AE60" s="9"/>
      <c r="AF60" s="9"/>
      <c r="AG60" s="9"/>
      <c r="AH60" s="84"/>
      <c r="AI60" s="84"/>
      <c r="AJ60" s="9"/>
      <c r="AK60" s="11"/>
      <c r="AL60" s="11"/>
      <c r="AM60" s="11"/>
      <c r="AN60" s="11"/>
      <c r="AO60" s="11"/>
      <c r="AP60" s="36">
        <f t="shared" si="1"/>
        <v>23</v>
      </c>
    </row>
    <row r="61" spans="1:42" ht="17" thickBot="1">
      <c r="A61" s="12">
        <v>57</v>
      </c>
      <c r="B61" s="9" t="s">
        <v>92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>
        <v>22</v>
      </c>
      <c r="AD61" s="9"/>
      <c r="AE61" s="9"/>
      <c r="AF61" s="9"/>
      <c r="AG61" s="9"/>
      <c r="AH61" s="84"/>
      <c r="AI61" s="84"/>
      <c r="AJ61" s="9"/>
      <c r="AK61" s="11"/>
      <c r="AL61" s="11"/>
      <c r="AM61" s="11"/>
      <c r="AN61" s="11"/>
      <c r="AO61" s="11"/>
      <c r="AP61" s="36">
        <f t="shared" si="1"/>
        <v>22</v>
      </c>
    </row>
    <row r="62" spans="1:42" ht="17" thickBot="1">
      <c r="A62" s="12">
        <v>58</v>
      </c>
      <c r="B62" s="9" t="s">
        <v>19</v>
      </c>
      <c r="C62" s="9"/>
      <c r="D62" s="9"/>
      <c r="E62" s="9"/>
      <c r="F62" s="9"/>
      <c r="G62" s="9"/>
      <c r="H62" s="9"/>
      <c r="I62" s="9">
        <v>21</v>
      </c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84"/>
      <c r="AI62" s="9"/>
      <c r="AJ62" s="9"/>
      <c r="AK62" s="11"/>
      <c r="AL62" s="11"/>
      <c r="AM62" s="11"/>
      <c r="AN62" s="11"/>
      <c r="AO62" s="11"/>
      <c r="AP62" s="36">
        <f t="shared" si="1"/>
        <v>21</v>
      </c>
    </row>
    <row r="63" spans="1:42" ht="17" thickBot="1">
      <c r="A63" s="61">
        <v>59</v>
      </c>
      <c r="B63" s="97" t="s">
        <v>94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8"/>
      <c r="T63" s="97"/>
      <c r="U63" s="97"/>
      <c r="V63" s="97"/>
      <c r="W63" s="97"/>
      <c r="X63" s="97"/>
      <c r="Y63" s="97"/>
      <c r="Z63" s="97"/>
      <c r="AA63" s="97"/>
      <c r="AB63" s="97"/>
      <c r="AC63" s="97">
        <v>15</v>
      </c>
      <c r="AD63" s="97"/>
      <c r="AE63" s="97"/>
      <c r="AF63" s="97"/>
      <c r="AG63" s="97"/>
      <c r="AH63" s="99"/>
      <c r="AI63" s="99"/>
      <c r="AJ63" s="97"/>
      <c r="AK63" s="62"/>
      <c r="AL63" s="62"/>
      <c r="AM63" s="62"/>
      <c r="AN63" s="62"/>
      <c r="AO63" s="62"/>
      <c r="AP63" s="36">
        <f t="shared" si="1"/>
        <v>15</v>
      </c>
    </row>
    <row r="64" spans="1:42" ht="17" thickBot="1">
      <c r="A64" s="12">
        <v>60</v>
      </c>
      <c r="B64" s="9" t="s">
        <v>93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>
        <v>13</v>
      </c>
      <c r="AD64" s="9"/>
      <c r="AE64" s="9"/>
      <c r="AF64" s="9"/>
      <c r="AG64" s="9"/>
      <c r="AH64" s="84"/>
      <c r="AI64" s="84"/>
      <c r="AJ64" s="9"/>
      <c r="AK64" s="11"/>
      <c r="AL64" s="11"/>
      <c r="AM64" s="11"/>
      <c r="AN64" s="11"/>
      <c r="AO64" s="11"/>
      <c r="AP64" s="36">
        <f t="shared" si="1"/>
        <v>13</v>
      </c>
    </row>
    <row r="65" spans="1:42" ht="17" thickBot="1">
      <c r="A65" s="12">
        <v>61</v>
      </c>
      <c r="B65" s="9" t="s">
        <v>95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>
        <v>12</v>
      </c>
      <c r="AD65" s="9"/>
      <c r="AE65" s="9"/>
      <c r="AF65" s="9"/>
      <c r="AG65" s="9"/>
      <c r="AH65" s="84"/>
      <c r="AI65" s="84"/>
      <c r="AJ65" s="9"/>
      <c r="AK65" s="11"/>
      <c r="AL65" s="11"/>
      <c r="AM65" s="11"/>
      <c r="AN65" s="11"/>
      <c r="AO65" s="11"/>
      <c r="AP65" s="36">
        <f t="shared" si="1"/>
        <v>12</v>
      </c>
    </row>
    <row r="66" spans="1:42" ht="35" thickBot="1">
      <c r="A66" s="12">
        <v>62</v>
      </c>
      <c r="B66" s="105" t="s">
        <v>97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>
        <v>3</v>
      </c>
      <c r="AD66" s="9"/>
      <c r="AE66" s="9"/>
      <c r="AF66" s="9"/>
      <c r="AG66" s="9"/>
      <c r="AH66" s="84"/>
      <c r="AI66" s="84"/>
      <c r="AJ66" s="9"/>
      <c r="AK66" s="11"/>
      <c r="AL66" s="11"/>
      <c r="AM66" s="11"/>
      <c r="AN66" s="11"/>
      <c r="AO66" s="11"/>
      <c r="AP66" s="36">
        <f t="shared" si="1"/>
        <v>3</v>
      </c>
    </row>
    <row r="67" spans="1:42" ht="17" thickBot="1">
      <c r="A67" s="12">
        <v>63</v>
      </c>
      <c r="B67" s="12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36"/>
      <c r="AI67" s="84"/>
      <c r="AJ67" s="9"/>
      <c r="AK67" s="10"/>
      <c r="AL67" s="10"/>
      <c r="AM67" s="10"/>
      <c r="AN67" s="10"/>
      <c r="AO67" s="10"/>
      <c r="AP67" s="36">
        <f t="shared" si="1"/>
        <v>0</v>
      </c>
    </row>
    <row r="68" spans="1:4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60"/>
      <c r="AI68" s="26"/>
      <c r="AJ68" s="7"/>
      <c r="AK68" s="26"/>
      <c r="AL68" s="26"/>
      <c r="AM68" s="26"/>
      <c r="AN68" s="26"/>
      <c r="AO68" s="26"/>
      <c r="AP68" s="26"/>
    </row>
    <row r="69" spans="1:4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60"/>
      <c r="AI69" s="26"/>
      <c r="AJ69" s="7"/>
      <c r="AK69" s="26"/>
      <c r="AL69" s="26"/>
      <c r="AM69" s="26"/>
      <c r="AN69" s="26"/>
      <c r="AO69" s="26"/>
      <c r="AP69" s="26"/>
    </row>
    <row r="70" spans="1:4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60"/>
      <c r="AI70" s="26"/>
      <c r="AJ70" s="7"/>
      <c r="AK70" s="26"/>
      <c r="AL70" s="26"/>
      <c r="AM70" s="26"/>
      <c r="AN70" s="26"/>
      <c r="AO70" s="26"/>
      <c r="AP70" s="26"/>
    </row>
    <row r="71" spans="1:42" ht="19" thickBot="1">
      <c r="A71" s="66"/>
      <c r="B71" s="48"/>
      <c r="C71" s="48"/>
      <c r="D71" s="48"/>
      <c r="E71" s="48"/>
      <c r="F71" s="48"/>
      <c r="G71" s="48"/>
      <c r="H71" s="48"/>
      <c r="I71" s="68" t="s">
        <v>70</v>
      </c>
      <c r="J71" s="63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5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</row>
    <row r="72" spans="1:42" ht="199" customHeight="1" thickBot="1">
      <c r="A72" s="49" t="s">
        <v>0</v>
      </c>
      <c r="B72" s="49" t="s">
        <v>1</v>
      </c>
      <c r="C72" s="74" t="s">
        <v>11</v>
      </c>
      <c r="D72" s="74" t="s">
        <v>12</v>
      </c>
      <c r="E72" s="74" t="s">
        <v>14</v>
      </c>
      <c r="F72" s="73" t="s">
        <v>13</v>
      </c>
      <c r="G72" s="74" t="s">
        <v>18</v>
      </c>
      <c r="H72" s="74" t="s">
        <v>22</v>
      </c>
      <c r="I72" s="74" t="s">
        <v>25</v>
      </c>
      <c r="J72" s="75" t="s">
        <v>23</v>
      </c>
      <c r="K72" s="75" t="s">
        <v>24</v>
      </c>
      <c r="L72" s="76" t="s">
        <v>27</v>
      </c>
      <c r="M72" s="75" t="s">
        <v>32</v>
      </c>
      <c r="N72" s="75" t="s">
        <v>33</v>
      </c>
      <c r="O72" s="75" t="s">
        <v>34</v>
      </c>
      <c r="P72" s="75" t="s">
        <v>35</v>
      </c>
      <c r="Q72" s="77" t="s">
        <v>36</v>
      </c>
      <c r="R72" s="75" t="s">
        <v>37</v>
      </c>
      <c r="S72" s="75" t="s">
        <v>71</v>
      </c>
      <c r="T72" s="75" t="s">
        <v>72</v>
      </c>
      <c r="U72" s="75" t="s">
        <v>74</v>
      </c>
      <c r="V72" s="75" t="s">
        <v>76</v>
      </c>
      <c r="W72" s="75" t="s">
        <v>77</v>
      </c>
      <c r="X72" s="74" t="s">
        <v>78</v>
      </c>
      <c r="Y72" s="74" t="s">
        <v>79</v>
      </c>
      <c r="Z72" s="74" t="s">
        <v>80</v>
      </c>
      <c r="AA72" s="74" t="s">
        <v>81</v>
      </c>
      <c r="AB72" s="74" t="s">
        <v>82</v>
      </c>
      <c r="AC72" s="74" t="s">
        <v>100</v>
      </c>
      <c r="AD72" s="74" t="s">
        <v>99</v>
      </c>
      <c r="AE72" s="74" t="s">
        <v>101</v>
      </c>
      <c r="AF72" s="74" t="s">
        <v>102</v>
      </c>
      <c r="AG72" s="74" t="s">
        <v>103</v>
      </c>
      <c r="AH72" s="74" t="s">
        <v>105</v>
      </c>
      <c r="AI72" s="74" t="s">
        <v>104</v>
      </c>
      <c r="AJ72" s="78" t="s">
        <v>118</v>
      </c>
      <c r="AK72" s="106" t="s">
        <v>120</v>
      </c>
      <c r="AL72" s="78" t="s">
        <v>121</v>
      </c>
      <c r="AM72" s="39" t="s">
        <v>123</v>
      </c>
      <c r="AN72" s="39" t="s">
        <v>126</v>
      </c>
      <c r="AO72" s="39" t="s">
        <v>127</v>
      </c>
      <c r="AP72" s="125" t="s">
        <v>125</v>
      </c>
    </row>
    <row r="73" spans="1:42" ht="17" thickBot="1">
      <c r="A73" s="15">
        <v>1</v>
      </c>
      <c r="B73" s="100" t="s">
        <v>64</v>
      </c>
      <c r="C73" s="8"/>
      <c r="D73" s="8"/>
      <c r="E73" s="8"/>
      <c r="F73" s="8"/>
      <c r="G73" s="8"/>
      <c r="H73" s="8"/>
      <c r="I73" s="8"/>
      <c r="J73" s="8"/>
      <c r="K73" s="8"/>
      <c r="L73" s="100"/>
      <c r="M73" s="100">
        <v>621</v>
      </c>
      <c r="N73" s="100"/>
      <c r="O73" s="100">
        <v>621</v>
      </c>
      <c r="P73" s="100"/>
      <c r="Q73" s="100"/>
      <c r="R73" s="100"/>
      <c r="S73" s="100"/>
      <c r="T73" s="100"/>
      <c r="U73" s="100"/>
      <c r="V73" s="100">
        <v>165</v>
      </c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59"/>
      <c r="AI73" s="13"/>
      <c r="AJ73" s="11"/>
      <c r="AK73" s="10"/>
      <c r="AL73" s="84"/>
      <c r="AM73" s="11"/>
      <c r="AN73" s="11"/>
      <c r="AO73" s="11"/>
      <c r="AP73" s="36">
        <v>1407</v>
      </c>
    </row>
    <row r="74" spans="1:42" ht="16">
      <c r="A74" s="7"/>
      <c r="B74" s="30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5"/>
      <c r="AK74" s="26"/>
      <c r="AL74" s="111"/>
    </row>
    <row r="75" spans="1:42" ht="16">
      <c r="A75" s="7"/>
      <c r="B75" s="30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5"/>
      <c r="AK75" s="26"/>
      <c r="AL75" s="111"/>
    </row>
    <row r="76" spans="1:42" ht="16">
      <c r="A76" s="7"/>
      <c r="B76" s="30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5"/>
      <c r="AK76" s="26"/>
      <c r="AL76" s="111"/>
    </row>
    <row r="77" spans="1:42" ht="19" thickBot="1">
      <c r="A77" s="7"/>
      <c r="B77" s="7"/>
      <c r="C77" s="7"/>
      <c r="D77" s="7"/>
      <c r="E77" s="7"/>
      <c r="F77" s="7"/>
      <c r="G77" s="7"/>
      <c r="H77" s="7"/>
      <c r="I77" s="3" t="s">
        <v>5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K77" s="26"/>
      <c r="AL77" s="111"/>
    </row>
    <row r="78" spans="1:42" ht="186" customHeight="1" thickBot="1">
      <c r="A78" s="50" t="s">
        <v>0</v>
      </c>
      <c r="B78" s="50" t="s">
        <v>1</v>
      </c>
      <c r="C78" s="39" t="s">
        <v>11</v>
      </c>
      <c r="D78" s="39" t="s">
        <v>12</v>
      </c>
      <c r="E78" s="39" t="s">
        <v>14</v>
      </c>
      <c r="F78" s="39" t="s">
        <v>13</v>
      </c>
      <c r="G78" s="39" t="s">
        <v>18</v>
      </c>
      <c r="H78" s="39" t="s">
        <v>22</v>
      </c>
      <c r="I78" s="39" t="s">
        <v>25</v>
      </c>
      <c r="J78" s="39" t="s">
        <v>23</v>
      </c>
      <c r="K78" s="39" t="s">
        <v>24</v>
      </c>
      <c r="L78" s="39" t="s">
        <v>27</v>
      </c>
      <c r="M78" s="39" t="s">
        <v>32</v>
      </c>
      <c r="N78" s="39" t="s">
        <v>33</v>
      </c>
      <c r="O78" s="39" t="s">
        <v>34</v>
      </c>
      <c r="P78" s="39" t="s">
        <v>35</v>
      </c>
      <c r="Q78" s="39" t="s">
        <v>36</v>
      </c>
      <c r="R78" s="39" t="s">
        <v>37</v>
      </c>
      <c r="S78" s="39" t="s">
        <v>71</v>
      </c>
      <c r="T78" s="39" t="s">
        <v>72</v>
      </c>
      <c r="U78" s="39" t="s">
        <v>74</v>
      </c>
      <c r="V78" s="39" t="s">
        <v>76</v>
      </c>
      <c r="W78" s="39" t="s">
        <v>77</v>
      </c>
      <c r="X78" s="39" t="s">
        <v>78</v>
      </c>
      <c r="Y78" s="39" t="s">
        <v>79</v>
      </c>
      <c r="Z78" s="39" t="s">
        <v>80</v>
      </c>
      <c r="AA78" s="39" t="s">
        <v>81</v>
      </c>
      <c r="AB78" s="39" t="s">
        <v>82</v>
      </c>
      <c r="AC78" s="39" t="s">
        <v>100</v>
      </c>
      <c r="AD78" s="39" t="s">
        <v>99</v>
      </c>
      <c r="AE78" s="39" t="s">
        <v>101</v>
      </c>
      <c r="AF78" s="39" t="s">
        <v>102</v>
      </c>
      <c r="AG78" s="39" t="s">
        <v>103</v>
      </c>
      <c r="AH78" s="39" t="s">
        <v>105</v>
      </c>
      <c r="AI78" s="39" t="s">
        <v>104</v>
      </c>
      <c r="AJ78" s="47" t="s">
        <v>118</v>
      </c>
      <c r="AK78" s="47" t="s">
        <v>120</v>
      </c>
      <c r="AL78" s="39" t="s">
        <v>121</v>
      </c>
      <c r="AM78" s="39" t="s">
        <v>123</v>
      </c>
      <c r="AN78" s="39" t="s">
        <v>126</v>
      </c>
      <c r="AO78" s="39" t="s">
        <v>127</v>
      </c>
      <c r="AP78" s="125" t="s">
        <v>125</v>
      </c>
    </row>
    <row r="79" spans="1:42" ht="17" thickBot="1">
      <c r="A79" s="14">
        <v>1</v>
      </c>
      <c r="B79" s="12" t="s">
        <v>44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>
        <v>424</v>
      </c>
      <c r="O79" s="9"/>
      <c r="P79" s="9"/>
      <c r="Q79" s="9"/>
      <c r="R79" s="9"/>
      <c r="S79" s="9"/>
      <c r="T79" s="9"/>
      <c r="U79" s="9">
        <v>39</v>
      </c>
      <c r="V79" s="9"/>
      <c r="W79" s="9"/>
      <c r="X79" s="9">
        <v>462</v>
      </c>
      <c r="Y79" s="9"/>
      <c r="Z79" s="9"/>
      <c r="AA79" s="9"/>
      <c r="AB79" s="9"/>
      <c r="AC79" s="9"/>
      <c r="AD79" s="9">
        <v>1540</v>
      </c>
      <c r="AE79" s="9"/>
      <c r="AF79" s="9"/>
      <c r="AG79" s="9">
        <v>228</v>
      </c>
      <c r="AH79" s="12"/>
      <c r="AI79" s="13"/>
      <c r="AJ79" s="11"/>
      <c r="AK79" s="10"/>
      <c r="AL79" s="84"/>
      <c r="AM79" s="11"/>
      <c r="AN79" s="11"/>
      <c r="AO79" s="11"/>
      <c r="AP79" s="36">
        <f t="shared" ref="AP79:AP86" si="2">SUM(N79:AG79)</f>
        <v>2693</v>
      </c>
    </row>
    <row r="80" spans="1:42" ht="17" thickBot="1">
      <c r="A80" s="12">
        <v>2</v>
      </c>
      <c r="B80" s="12" t="s">
        <v>45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>
        <v>152</v>
      </c>
      <c r="O80" s="9"/>
      <c r="P80" s="9"/>
      <c r="Q80" s="9"/>
      <c r="R80" s="9"/>
      <c r="S80" s="9"/>
      <c r="T80" s="9"/>
      <c r="U80" s="9">
        <v>47</v>
      </c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>
        <v>180</v>
      </c>
      <c r="AH80" s="12"/>
      <c r="AI80" s="13"/>
      <c r="AJ80" s="11"/>
      <c r="AK80" s="10"/>
      <c r="AL80" s="84"/>
      <c r="AM80" s="11"/>
      <c r="AN80" s="11"/>
      <c r="AO80" s="11"/>
      <c r="AP80" s="36">
        <f t="shared" si="2"/>
        <v>379</v>
      </c>
    </row>
    <row r="81" spans="1:42" ht="17" thickBot="1">
      <c r="A81" s="14">
        <v>3</v>
      </c>
      <c r="B81" s="12" t="s">
        <v>47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>
        <v>132</v>
      </c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>
        <v>180</v>
      </c>
      <c r="AH81" s="12"/>
      <c r="AI81" s="13"/>
      <c r="AJ81" s="11"/>
      <c r="AK81" s="10"/>
      <c r="AL81" s="84"/>
      <c r="AM81" s="11"/>
      <c r="AN81" s="11"/>
      <c r="AO81" s="11"/>
      <c r="AP81" s="36">
        <f t="shared" si="2"/>
        <v>312</v>
      </c>
    </row>
    <row r="82" spans="1:42" ht="17" thickBot="1">
      <c r="A82" s="12">
        <v>4</v>
      </c>
      <c r="B82" s="12" t="s">
        <v>48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>
        <v>124</v>
      </c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>
        <v>29</v>
      </c>
      <c r="AC82" s="9"/>
      <c r="AD82" s="9"/>
      <c r="AE82" s="9"/>
      <c r="AF82" s="9"/>
      <c r="AG82" s="9">
        <v>156</v>
      </c>
      <c r="AH82" s="12"/>
      <c r="AI82" s="13"/>
      <c r="AJ82" s="11"/>
      <c r="AK82" s="10"/>
      <c r="AL82" s="84"/>
      <c r="AM82" s="11"/>
      <c r="AN82" s="11"/>
      <c r="AO82" s="11"/>
      <c r="AP82" s="36">
        <f t="shared" si="2"/>
        <v>309</v>
      </c>
    </row>
    <row r="83" spans="1:42" ht="17" thickBot="1">
      <c r="A83" s="14">
        <v>5</v>
      </c>
      <c r="B83" s="12" t="s">
        <v>46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>
        <v>136</v>
      </c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>
        <v>164</v>
      </c>
      <c r="AH83" s="12"/>
      <c r="AI83" s="13"/>
      <c r="AJ83" s="11"/>
      <c r="AK83" s="10"/>
      <c r="AL83" s="84"/>
      <c r="AM83" s="11"/>
      <c r="AN83" s="11"/>
      <c r="AO83" s="11"/>
      <c r="AP83" s="36">
        <f t="shared" si="2"/>
        <v>300</v>
      </c>
    </row>
    <row r="84" spans="1:42" ht="17" thickBot="1">
      <c r="A84" s="12">
        <v>6</v>
      </c>
      <c r="B84" s="12" t="s">
        <v>75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>
        <v>33</v>
      </c>
      <c r="V84" s="9"/>
      <c r="W84" s="9"/>
      <c r="X84" s="9"/>
      <c r="Y84" s="9"/>
      <c r="Z84" s="9"/>
      <c r="AA84" s="9"/>
      <c r="AB84" s="9">
        <v>66</v>
      </c>
      <c r="AC84" s="9"/>
      <c r="AD84" s="9"/>
      <c r="AE84" s="9"/>
      <c r="AF84" s="9"/>
      <c r="AG84" s="9">
        <v>120</v>
      </c>
      <c r="AH84" s="12"/>
      <c r="AI84" s="13"/>
      <c r="AJ84" s="11"/>
      <c r="AK84" s="10"/>
      <c r="AL84" s="84"/>
      <c r="AM84" s="11"/>
      <c r="AN84" s="11"/>
      <c r="AO84" s="11"/>
      <c r="AP84" s="36">
        <f t="shared" si="2"/>
        <v>219</v>
      </c>
    </row>
    <row r="85" spans="1:42" ht="17" thickBot="1">
      <c r="A85" s="14">
        <v>7</v>
      </c>
      <c r="B85" s="12" t="s">
        <v>49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>
        <v>120</v>
      </c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12"/>
      <c r="AI85" s="13"/>
      <c r="AJ85" s="11"/>
      <c r="AK85" s="10"/>
      <c r="AL85" s="84"/>
      <c r="AM85" s="11"/>
      <c r="AN85" s="11"/>
      <c r="AO85" s="11"/>
      <c r="AP85" s="36">
        <f t="shared" si="2"/>
        <v>120</v>
      </c>
    </row>
    <row r="86" spans="1:42" ht="17" thickBot="1">
      <c r="A86" s="12">
        <v>8</v>
      </c>
      <c r="B86" s="12" t="s">
        <v>83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>
        <v>64</v>
      </c>
      <c r="AC86" s="9"/>
      <c r="AD86" s="9"/>
      <c r="AE86" s="9"/>
      <c r="AF86" s="9"/>
      <c r="AG86" s="9"/>
      <c r="AH86" s="12"/>
      <c r="AI86" s="13"/>
      <c r="AJ86" s="11"/>
      <c r="AK86" s="10"/>
      <c r="AL86" s="84"/>
      <c r="AM86" s="11"/>
      <c r="AN86" s="11"/>
      <c r="AO86" s="11"/>
      <c r="AP86" s="36">
        <f t="shared" si="2"/>
        <v>64</v>
      </c>
    </row>
    <row r="87" spans="1:42" ht="16">
      <c r="A87" s="7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K87" s="26"/>
      <c r="AL87" s="111"/>
    </row>
    <row r="88" spans="1:42" ht="16">
      <c r="A88" s="7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K88" s="26"/>
      <c r="AL88" s="111"/>
    </row>
    <row r="89" spans="1:42" ht="16">
      <c r="A89" s="26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K89" s="26"/>
      <c r="AL89" s="111"/>
    </row>
    <row r="90" spans="1:42" ht="19" thickBot="1">
      <c r="A90" s="26"/>
      <c r="B90" s="7"/>
      <c r="C90" s="7"/>
      <c r="D90" s="7"/>
      <c r="E90" s="7"/>
      <c r="F90" s="7"/>
      <c r="G90" s="7"/>
      <c r="H90" s="7"/>
      <c r="I90" s="3" t="s">
        <v>6</v>
      </c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K90" s="26"/>
      <c r="AL90" s="111"/>
    </row>
    <row r="91" spans="1:42" ht="186" customHeight="1" thickBot="1">
      <c r="A91" s="45" t="s">
        <v>0</v>
      </c>
      <c r="B91" s="45" t="s">
        <v>1</v>
      </c>
      <c r="C91" s="72" t="s">
        <v>11</v>
      </c>
      <c r="D91" s="72" t="s">
        <v>12</v>
      </c>
      <c r="E91" s="72" t="s">
        <v>14</v>
      </c>
      <c r="F91" s="73" t="s">
        <v>13</v>
      </c>
      <c r="G91" s="72" t="s">
        <v>18</v>
      </c>
      <c r="H91" s="72" t="s">
        <v>22</v>
      </c>
      <c r="I91" s="72" t="s">
        <v>25</v>
      </c>
      <c r="J91" s="72" t="s">
        <v>23</v>
      </c>
      <c r="K91" s="70" t="s">
        <v>24</v>
      </c>
      <c r="L91" s="39" t="s">
        <v>27</v>
      </c>
      <c r="M91" s="71" t="s">
        <v>32</v>
      </c>
      <c r="N91" s="72" t="s">
        <v>33</v>
      </c>
      <c r="O91" s="72" t="s">
        <v>34</v>
      </c>
      <c r="P91" s="72" t="s">
        <v>35</v>
      </c>
      <c r="Q91" s="39" t="s">
        <v>36</v>
      </c>
      <c r="R91" s="72" t="s">
        <v>37</v>
      </c>
      <c r="S91" s="72" t="s">
        <v>71</v>
      </c>
      <c r="T91" s="72" t="s">
        <v>72</v>
      </c>
      <c r="U91" s="72" t="s">
        <v>74</v>
      </c>
      <c r="V91" s="72" t="s">
        <v>76</v>
      </c>
      <c r="W91" s="72" t="s">
        <v>77</v>
      </c>
      <c r="X91" s="72" t="s">
        <v>78</v>
      </c>
      <c r="Y91" s="72" t="s">
        <v>79</v>
      </c>
      <c r="Z91" s="72" t="s">
        <v>80</v>
      </c>
      <c r="AA91" s="72" t="s">
        <v>81</v>
      </c>
      <c r="AB91" s="72" t="s">
        <v>82</v>
      </c>
      <c r="AC91" s="72" t="s">
        <v>100</v>
      </c>
      <c r="AD91" s="31" t="s">
        <v>99</v>
      </c>
      <c r="AE91" s="31" t="s">
        <v>101</v>
      </c>
      <c r="AF91" s="31" t="s">
        <v>102</v>
      </c>
      <c r="AG91" s="31" t="s">
        <v>103</v>
      </c>
      <c r="AH91" s="31" t="s">
        <v>105</v>
      </c>
      <c r="AI91" s="31" t="s">
        <v>104</v>
      </c>
      <c r="AJ91" s="31" t="s">
        <v>118</v>
      </c>
      <c r="AK91" s="107" t="s">
        <v>120</v>
      </c>
      <c r="AL91" s="31" t="s">
        <v>121</v>
      </c>
      <c r="AM91" s="39" t="s">
        <v>123</v>
      </c>
      <c r="AN91" s="39" t="s">
        <v>126</v>
      </c>
      <c r="AO91" s="39" t="s">
        <v>127</v>
      </c>
      <c r="AP91" s="125" t="s">
        <v>125</v>
      </c>
    </row>
    <row r="92" spans="1:42" ht="17" thickBot="1">
      <c r="A92" s="51">
        <v>1</v>
      </c>
      <c r="B92" s="4" t="s">
        <v>50</v>
      </c>
      <c r="C92" s="4"/>
      <c r="D92" s="4"/>
      <c r="E92" s="4"/>
      <c r="F92" s="4"/>
      <c r="G92" s="4"/>
      <c r="H92" s="4"/>
      <c r="I92" s="4"/>
      <c r="J92" s="4"/>
      <c r="K92" s="4"/>
      <c r="L92" s="19"/>
      <c r="M92" s="82"/>
      <c r="N92" s="82">
        <v>214</v>
      </c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3"/>
      <c r="AD92" s="9"/>
      <c r="AE92" s="9"/>
      <c r="AF92" s="9"/>
      <c r="AG92" s="9">
        <v>378</v>
      </c>
      <c r="AH92" s="12"/>
      <c r="AI92" s="13"/>
      <c r="AJ92" s="11"/>
      <c r="AK92" s="10"/>
      <c r="AL92" s="84"/>
      <c r="AM92" s="11"/>
      <c r="AN92" s="11"/>
      <c r="AO92" s="11"/>
      <c r="AP92" s="36">
        <v>592</v>
      </c>
    </row>
    <row r="93" spans="1:42" ht="17" thickBot="1">
      <c r="A93" s="22">
        <v>2</v>
      </c>
      <c r="B93" s="22" t="s">
        <v>45</v>
      </c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1"/>
      <c r="AD93" s="9"/>
      <c r="AE93" s="9"/>
      <c r="AF93" s="9"/>
      <c r="AG93" s="36">
        <v>246</v>
      </c>
      <c r="AH93" s="12"/>
      <c r="AI93" s="13"/>
      <c r="AJ93" s="11"/>
      <c r="AK93" s="10"/>
      <c r="AL93" s="84"/>
      <c r="AM93" s="11"/>
      <c r="AN93" s="11"/>
      <c r="AO93" s="11"/>
      <c r="AP93" s="36">
        <v>246</v>
      </c>
    </row>
    <row r="94" spans="1:42" ht="17" thickBot="1">
      <c r="A94" s="12">
        <v>3</v>
      </c>
      <c r="B94" s="12" t="s">
        <v>44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5"/>
      <c r="AD94" s="9"/>
      <c r="AE94" s="9"/>
      <c r="AF94" s="9"/>
      <c r="AG94" s="9">
        <v>240</v>
      </c>
      <c r="AH94" s="12"/>
      <c r="AI94" s="13"/>
      <c r="AJ94" s="11"/>
      <c r="AK94" s="10"/>
      <c r="AL94" s="84"/>
      <c r="AM94" s="11"/>
      <c r="AN94" s="11"/>
      <c r="AO94" s="11"/>
      <c r="AP94" s="36">
        <v>240</v>
      </c>
    </row>
    <row r="95" spans="1:42" ht="17" thickBot="1">
      <c r="A95" s="12">
        <v>4</v>
      </c>
      <c r="B95" s="12" t="s">
        <v>112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>
        <v>168</v>
      </c>
      <c r="AH95" s="12"/>
      <c r="AI95" s="13"/>
      <c r="AJ95" s="11"/>
      <c r="AK95" s="10"/>
      <c r="AL95" s="84"/>
      <c r="AM95" s="11"/>
      <c r="AN95" s="11"/>
      <c r="AO95" s="11"/>
      <c r="AP95" s="36">
        <v>168</v>
      </c>
    </row>
    <row r="96" spans="1:42" ht="17" thickBot="1">
      <c r="A96" s="12">
        <v>5</v>
      </c>
      <c r="B96" s="12" t="s">
        <v>108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>
        <v>132</v>
      </c>
      <c r="AH96" s="12"/>
      <c r="AI96" s="13"/>
      <c r="AJ96" s="11"/>
      <c r="AK96" s="10"/>
      <c r="AL96" s="84"/>
      <c r="AM96" s="11"/>
      <c r="AN96" s="11"/>
      <c r="AO96" s="11"/>
      <c r="AP96" s="36">
        <v>132</v>
      </c>
    </row>
    <row r="97" spans="1:42" ht="16">
      <c r="A97" s="7"/>
      <c r="B97" s="30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5"/>
      <c r="AK97" s="26"/>
      <c r="AL97" s="111"/>
    </row>
    <row r="98" spans="1:42" ht="16">
      <c r="A98" s="7"/>
      <c r="B98" s="30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5"/>
      <c r="AK98" s="26"/>
      <c r="AL98" s="111"/>
    </row>
    <row r="99" spans="1:42" ht="16">
      <c r="A99" s="7"/>
      <c r="B99" s="30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5"/>
      <c r="AK99" s="26"/>
      <c r="AL99" s="111"/>
    </row>
    <row r="100" spans="1:42" ht="19" thickBot="1">
      <c r="A100" s="7"/>
      <c r="B100" s="30"/>
      <c r="C100" s="7"/>
      <c r="D100" s="7"/>
      <c r="E100" s="7"/>
      <c r="F100" s="7"/>
      <c r="G100" s="7"/>
      <c r="H100" s="3" t="s">
        <v>7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5"/>
      <c r="AK100" s="26"/>
      <c r="AL100" s="111"/>
    </row>
    <row r="101" spans="1:42" ht="203" customHeight="1" thickBot="1">
      <c r="A101" s="45" t="s">
        <v>0</v>
      </c>
      <c r="B101" s="45" t="s">
        <v>1</v>
      </c>
      <c r="C101" s="70" t="s">
        <v>11</v>
      </c>
      <c r="D101" s="39" t="s">
        <v>12</v>
      </c>
      <c r="E101" s="39" t="s">
        <v>14</v>
      </c>
      <c r="F101" s="39" t="s">
        <v>13</v>
      </c>
      <c r="G101" s="71" t="s">
        <v>18</v>
      </c>
      <c r="H101" s="72" t="s">
        <v>22</v>
      </c>
      <c r="I101" s="72" t="s">
        <v>25</v>
      </c>
      <c r="J101" s="72" t="s">
        <v>23</v>
      </c>
      <c r="K101" s="70" t="s">
        <v>24</v>
      </c>
      <c r="L101" s="39" t="s">
        <v>27</v>
      </c>
      <c r="M101" s="71" t="s">
        <v>32</v>
      </c>
      <c r="N101" s="72" t="s">
        <v>33</v>
      </c>
      <c r="O101" s="72" t="s">
        <v>34</v>
      </c>
      <c r="P101" s="72" t="s">
        <v>35</v>
      </c>
      <c r="Q101" s="39" t="s">
        <v>36</v>
      </c>
      <c r="R101" s="72" t="s">
        <v>37</v>
      </c>
      <c r="S101" s="72" t="s">
        <v>71</v>
      </c>
      <c r="T101" s="72" t="s">
        <v>72</v>
      </c>
      <c r="U101" s="72" t="s">
        <v>74</v>
      </c>
      <c r="V101" s="72" t="s">
        <v>76</v>
      </c>
      <c r="W101" s="72" t="s">
        <v>77</v>
      </c>
      <c r="X101" s="72" t="s">
        <v>78</v>
      </c>
      <c r="Y101" s="72" t="s">
        <v>79</v>
      </c>
      <c r="Z101" s="72" t="s">
        <v>80</v>
      </c>
      <c r="AA101" s="72" t="s">
        <v>81</v>
      </c>
      <c r="AB101" s="72" t="s">
        <v>82</v>
      </c>
      <c r="AC101" s="72" t="s">
        <v>100</v>
      </c>
      <c r="AD101" s="72" t="s">
        <v>99</v>
      </c>
      <c r="AE101" s="72" t="s">
        <v>101</v>
      </c>
      <c r="AF101" s="72" t="s">
        <v>102</v>
      </c>
      <c r="AG101" s="72" t="s">
        <v>103</v>
      </c>
      <c r="AH101" s="72" t="s">
        <v>105</v>
      </c>
      <c r="AI101" s="72" t="s">
        <v>104</v>
      </c>
      <c r="AJ101" s="31" t="s">
        <v>118</v>
      </c>
      <c r="AK101" s="107" t="s">
        <v>120</v>
      </c>
      <c r="AL101" s="31" t="s">
        <v>121</v>
      </c>
      <c r="AM101" s="39" t="s">
        <v>123</v>
      </c>
      <c r="AN101" s="39" t="s">
        <v>126</v>
      </c>
      <c r="AO101" s="39" t="s">
        <v>127</v>
      </c>
      <c r="AP101" s="125" t="s">
        <v>125</v>
      </c>
    </row>
    <row r="102" spans="1:42" ht="17" thickBot="1">
      <c r="A102" s="52">
        <v>1</v>
      </c>
      <c r="B102" s="90" t="s">
        <v>28</v>
      </c>
      <c r="C102" s="24"/>
      <c r="D102" s="12"/>
      <c r="E102" s="12"/>
      <c r="F102" s="12"/>
      <c r="G102" s="53"/>
      <c r="H102" s="82"/>
      <c r="I102" s="82"/>
      <c r="J102" s="82"/>
      <c r="K102" s="82"/>
      <c r="L102" s="79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>
        <v>155</v>
      </c>
      <c r="X102" s="82"/>
      <c r="Y102" s="82">
        <v>600</v>
      </c>
      <c r="Z102" s="82"/>
      <c r="AA102" s="82"/>
      <c r="AB102" s="82">
        <v>380</v>
      </c>
      <c r="AC102" s="82"/>
      <c r="AD102" s="82"/>
      <c r="AE102" s="82"/>
      <c r="AF102" s="82"/>
      <c r="AG102" s="82">
        <v>380</v>
      </c>
      <c r="AH102" s="24"/>
      <c r="AI102" s="13"/>
      <c r="AJ102" s="11"/>
      <c r="AK102" s="36">
        <v>160</v>
      </c>
      <c r="AL102" s="84"/>
      <c r="AM102" s="11"/>
      <c r="AN102" s="11"/>
      <c r="AO102" s="11"/>
      <c r="AP102" s="36">
        <f>SUM(W102:AK102)</f>
        <v>1675</v>
      </c>
    </row>
    <row r="103" spans="1:42" ht="17" thickBot="1">
      <c r="A103" s="12">
        <v>2</v>
      </c>
      <c r="B103" s="9" t="s">
        <v>15</v>
      </c>
      <c r="C103" s="25"/>
      <c r="D103" s="12"/>
      <c r="E103" s="12"/>
      <c r="F103" s="12"/>
      <c r="G103" s="53"/>
      <c r="H103" s="82"/>
      <c r="I103" s="82"/>
      <c r="J103" s="82"/>
      <c r="K103" s="82"/>
      <c r="L103" s="82"/>
      <c r="M103" s="82"/>
      <c r="N103" s="82">
        <v>370</v>
      </c>
      <c r="O103" s="82"/>
      <c r="P103" s="82"/>
      <c r="Q103" s="82"/>
      <c r="R103" s="82"/>
      <c r="S103" s="82"/>
      <c r="T103" s="82"/>
      <c r="U103" s="82">
        <v>95</v>
      </c>
      <c r="V103" s="82"/>
      <c r="W103" s="82"/>
      <c r="X103" s="82"/>
      <c r="Y103" s="82"/>
      <c r="Z103" s="82"/>
      <c r="AA103" s="82"/>
      <c r="AB103" s="82">
        <v>205</v>
      </c>
      <c r="AC103" s="82"/>
      <c r="AD103" s="82"/>
      <c r="AE103" s="82"/>
      <c r="AF103" s="82"/>
      <c r="AG103" s="82">
        <v>300</v>
      </c>
      <c r="AH103" s="24"/>
      <c r="AI103" s="13"/>
      <c r="AJ103" s="11"/>
      <c r="AK103" s="10"/>
      <c r="AL103" s="84"/>
      <c r="AM103" s="36"/>
      <c r="AN103" s="36"/>
      <c r="AO103" s="36"/>
      <c r="AP103" s="36">
        <f>SUM(N103:AG103)</f>
        <v>970</v>
      </c>
    </row>
    <row r="104" spans="1:42" ht="16">
      <c r="A104" s="7"/>
      <c r="B104" s="30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5"/>
      <c r="AK104" s="26"/>
      <c r="AL104" s="111"/>
    </row>
    <row r="105" spans="1:42" ht="16">
      <c r="A105" s="7"/>
      <c r="B105" s="30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5"/>
      <c r="AK105" s="26"/>
      <c r="AL105" s="111"/>
    </row>
    <row r="106" spans="1:42" ht="1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K106" s="26"/>
      <c r="AL106" s="111"/>
    </row>
    <row r="107" spans="1:42" ht="16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K107" s="26"/>
      <c r="AL107" s="111"/>
    </row>
    <row r="108" spans="1:42" ht="19" thickBot="1">
      <c r="A108" s="7"/>
      <c r="B108" s="7"/>
      <c r="C108" s="7"/>
      <c r="D108" s="7"/>
      <c r="E108" s="7"/>
      <c r="F108" s="7"/>
      <c r="G108" s="54"/>
      <c r="H108" s="7"/>
      <c r="I108" s="3" t="s">
        <v>29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K108" s="26"/>
      <c r="AL108" s="111"/>
    </row>
    <row r="109" spans="1:42" ht="186" customHeight="1" thickBot="1">
      <c r="A109" s="55" t="s">
        <v>0</v>
      </c>
      <c r="B109" s="44" t="s">
        <v>1</v>
      </c>
      <c r="C109" s="37" t="s">
        <v>11</v>
      </c>
      <c r="D109" s="37" t="s">
        <v>12</v>
      </c>
      <c r="E109" s="38" t="s">
        <v>14</v>
      </c>
      <c r="F109" s="39" t="s">
        <v>13</v>
      </c>
      <c r="G109" s="37" t="s">
        <v>18</v>
      </c>
      <c r="H109" s="37" t="s">
        <v>22</v>
      </c>
      <c r="I109" s="37" t="s">
        <v>25</v>
      </c>
      <c r="J109" s="37" t="s">
        <v>23</v>
      </c>
      <c r="K109" s="38" t="s">
        <v>24</v>
      </c>
      <c r="L109" s="39" t="s">
        <v>27</v>
      </c>
      <c r="M109" s="37" t="s">
        <v>32</v>
      </c>
      <c r="N109" s="37" t="s">
        <v>33</v>
      </c>
      <c r="O109" s="37" t="s">
        <v>34</v>
      </c>
      <c r="P109" s="37" t="s">
        <v>35</v>
      </c>
      <c r="Q109" s="39" t="s">
        <v>36</v>
      </c>
      <c r="R109" s="37" t="s">
        <v>37</v>
      </c>
      <c r="S109" s="37" t="s">
        <v>71</v>
      </c>
      <c r="T109" s="37" t="s">
        <v>72</v>
      </c>
      <c r="U109" s="37" t="s">
        <v>74</v>
      </c>
      <c r="V109" s="37" t="s">
        <v>76</v>
      </c>
      <c r="W109" s="37" t="s">
        <v>77</v>
      </c>
      <c r="X109" s="37" t="s">
        <v>78</v>
      </c>
      <c r="Y109" s="37" t="s">
        <v>79</v>
      </c>
      <c r="Z109" s="37" t="s">
        <v>80</v>
      </c>
      <c r="AA109" s="37" t="s">
        <v>81</v>
      </c>
      <c r="AB109" s="37" t="s">
        <v>82</v>
      </c>
      <c r="AC109" s="37" t="s">
        <v>100</v>
      </c>
      <c r="AD109" s="37" t="s">
        <v>99</v>
      </c>
      <c r="AE109" s="37" t="s">
        <v>101</v>
      </c>
      <c r="AF109" s="37" t="s">
        <v>102</v>
      </c>
      <c r="AG109" s="37" t="s">
        <v>103</v>
      </c>
      <c r="AH109" s="37" t="s">
        <v>105</v>
      </c>
      <c r="AI109" s="37" t="s">
        <v>104</v>
      </c>
      <c r="AJ109" s="37" t="s">
        <v>118</v>
      </c>
      <c r="AK109" s="108" t="s">
        <v>120</v>
      </c>
      <c r="AL109" s="37" t="s">
        <v>121</v>
      </c>
      <c r="AM109" s="39" t="s">
        <v>123</v>
      </c>
      <c r="AN109" s="39" t="s">
        <v>126</v>
      </c>
      <c r="AO109" s="39" t="s">
        <v>127</v>
      </c>
      <c r="AP109" s="125" t="s">
        <v>125</v>
      </c>
    </row>
    <row r="110" spans="1:42" ht="17" thickBot="1">
      <c r="A110" s="56">
        <v>1</v>
      </c>
      <c r="B110" s="101" t="s">
        <v>28</v>
      </c>
      <c r="C110" s="17"/>
      <c r="D110" s="17"/>
      <c r="E110" s="17"/>
      <c r="F110" s="57"/>
      <c r="G110" s="17"/>
      <c r="H110" s="17"/>
      <c r="I110" s="17"/>
      <c r="J110" s="101"/>
      <c r="K110" s="101"/>
      <c r="L110" s="102">
        <v>90</v>
      </c>
      <c r="M110" s="101"/>
      <c r="N110" s="101"/>
      <c r="O110" s="101"/>
      <c r="P110" s="101">
        <v>96</v>
      </c>
      <c r="Q110" s="101"/>
      <c r="R110" s="101"/>
      <c r="S110" s="101"/>
      <c r="T110" s="101"/>
      <c r="U110" s="101">
        <v>102</v>
      </c>
      <c r="V110" s="101"/>
      <c r="W110" s="101"/>
      <c r="X110" s="103"/>
      <c r="Y110" s="103">
        <v>756</v>
      </c>
      <c r="Z110" s="103"/>
      <c r="AA110" s="58"/>
      <c r="AB110" s="58"/>
      <c r="AC110" s="58"/>
      <c r="AD110" s="58"/>
      <c r="AE110" s="58"/>
      <c r="AF110" s="58"/>
      <c r="AG110" s="58"/>
      <c r="AH110" s="58"/>
      <c r="AI110" s="13"/>
      <c r="AJ110" s="11"/>
      <c r="AK110" s="10"/>
      <c r="AL110" s="84"/>
      <c r="AM110" s="11"/>
      <c r="AN110" s="11"/>
      <c r="AO110" s="11"/>
      <c r="AP110" s="36">
        <f>SUM(L110:Y110)</f>
        <v>1044</v>
      </c>
    </row>
    <row r="111" spans="1:42" ht="17" thickBot="1">
      <c r="A111" s="17">
        <v>2</v>
      </c>
      <c r="B111" s="101" t="s">
        <v>51</v>
      </c>
      <c r="C111" s="17"/>
      <c r="D111" s="17"/>
      <c r="E111" s="17"/>
      <c r="F111" s="17"/>
      <c r="G111" s="17"/>
      <c r="H111" s="17"/>
      <c r="I111" s="17"/>
      <c r="J111" s="101"/>
      <c r="K111" s="101"/>
      <c r="L111" s="101"/>
      <c r="M111" s="101"/>
      <c r="N111" s="101">
        <v>264</v>
      </c>
      <c r="O111" s="101"/>
      <c r="P111" s="101"/>
      <c r="Q111" s="101"/>
      <c r="R111" s="101"/>
      <c r="S111" s="101"/>
      <c r="T111" s="101"/>
      <c r="U111" s="101"/>
      <c r="V111" s="101"/>
      <c r="W111" s="101"/>
      <c r="X111" s="103"/>
      <c r="Y111" s="103"/>
      <c r="Z111" s="103"/>
      <c r="AA111" s="58"/>
      <c r="AB111" s="58"/>
      <c r="AC111" s="58"/>
      <c r="AD111" s="58"/>
      <c r="AE111" s="58"/>
      <c r="AF111" s="58"/>
      <c r="AG111" s="58"/>
      <c r="AH111" s="58"/>
      <c r="AI111" s="13"/>
      <c r="AJ111" s="11"/>
      <c r="AK111" s="10"/>
      <c r="AL111" s="84"/>
      <c r="AM111" s="11"/>
      <c r="AN111" s="11"/>
      <c r="AO111" s="11"/>
      <c r="AP111" s="36">
        <v>264</v>
      </c>
    </row>
    <row r="112" spans="1:42" ht="16">
      <c r="A112" s="16"/>
      <c r="AK112" s="26"/>
      <c r="AL112" s="111"/>
    </row>
    <row r="113" spans="1:42" ht="16">
      <c r="A113" s="6"/>
      <c r="AK113" s="26"/>
      <c r="AL113" s="111"/>
    </row>
    <row r="114" spans="1:42" ht="16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K114" s="26"/>
      <c r="AL114" s="111"/>
    </row>
    <row r="115" spans="1:42" ht="19" thickBot="1">
      <c r="B115" s="6"/>
      <c r="C115" s="6"/>
      <c r="D115" s="6"/>
      <c r="E115" s="6"/>
      <c r="F115" s="6"/>
      <c r="G115" s="6"/>
      <c r="H115" s="3"/>
      <c r="I115" s="3" t="s">
        <v>9</v>
      </c>
      <c r="J115" s="3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K115" s="26"/>
      <c r="AL115" s="111"/>
    </row>
    <row r="116" spans="1:42" ht="198" customHeight="1" thickBot="1">
      <c r="A116" s="35" t="s">
        <v>0</v>
      </c>
      <c r="B116" s="43" t="s">
        <v>1</v>
      </c>
      <c r="C116" s="31" t="s">
        <v>11</v>
      </c>
      <c r="D116" s="31" t="s">
        <v>12</v>
      </c>
      <c r="E116" s="32" t="s">
        <v>14</v>
      </c>
      <c r="F116" s="33" t="s">
        <v>13</v>
      </c>
      <c r="G116" s="34" t="s">
        <v>18</v>
      </c>
      <c r="H116" s="31" t="s">
        <v>22</v>
      </c>
      <c r="I116" s="31" t="s">
        <v>25</v>
      </c>
      <c r="J116" s="31" t="s">
        <v>23</v>
      </c>
      <c r="K116" s="32" t="s">
        <v>24</v>
      </c>
      <c r="L116" s="33" t="s">
        <v>27</v>
      </c>
      <c r="M116" s="34" t="s">
        <v>32</v>
      </c>
      <c r="N116" s="31" t="s">
        <v>33</v>
      </c>
      <c r="O116" s="31" t="s">
        <v>34</v>
      </c>
      <c r="P116" s="31" t="s">
        <v>35</v>
      </c>
      <c r="Q116" s="33" t="s">
        <v>36</v>
      </c>
      <c r="R116" s="31" t="s">
        <v>37</v>
      </c>
      <c r="S116" s="31" t="s">
        <v>71</v>
      </c>
      <c r="T116" s="31" t="s">
        <v>72</v>
      </c>
      <c r="U116" s="31" t="s">
        <v>74</v>
      </c>
      <c r="V116" s="31" t="s">
        <v>76</v>
      </c>
      <c r="W116" s="31" t="s">
        <v>77</v>
      </c>
      <c r="X116" s="31" t="s">
        <v>78</v>
      </c>
      <c r="Y116" s="31" t="s">
        <v>79</v>
      </c>
      <c r="Z116" s="31" t="s">
        <v>80</v>
      </c>
      <c r="AA116" s="31" t="s">
        <v>81</v>
      </c>
      <c r="AB116" s="31" t="s">
        <v>82</v>
      </c>
      <c r="AC116" s="31" t="s">
        <v>100</v>
      </c>
      <c r="AD116" s="31" t="s">
        <v>99</v>
      </c>
      <c r="AE116" s="31" t="s">
        <v>101</v>
      </c>
      <c r="AF116" s="31" t="s">
        <v>102</v>
      </c>
      <c r="AG116" s="31" t="s">
        <v>103</v>
      </c>
      <c r="AH116" s="31" t="s">
        <v>105</v>
      </c>
      <c r="AI116" s="31" t="s">
        <v>104</v>
      </c>
      <c r="AJ116" s="31" t="s">
        <v>118</v>
      </c>
      <c r="AK116" s="107" t="s">
        <v>120</v>
      </c>
      <c r="AL116" s="31" t="s">
        <v>121</v>
      </c>
      <c r="AM116" s="39" t="s">
        <v>123</v>
      </c>
      <c r="AN116" s="39" t="s">
        <v>126</v>
      </c>
      <c r="AO116" s="39" t="s">
        <v>127</v>
      </c>
      <c r="AP116" s="125" t="s">
        <v>125</v>
      </c>
    </row>
    <row r="117" spans="1:42" ht="17" thickBot="1">
      <c r="A117" s="27">
        <v>1</v>
      </c>
      <c r="B117" s="9" t="s">
        <v>52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>
        <v>164</v>
      </c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>
        <v>174</v>
      </c>
      <c r="AI117" s="28"/>
      <c r="AJ117" s="29"/>
      <c r="AK117" s="109"/>
      <c r="AL117" s="112"/>
      <c r="AM117" s="29"/>
      <c r="AN117" s="29"/>
      <c r="AO117" s="129"/>
      <c r="AP117" s="127">
        <v>338</v>
      </c>
    </row>
    <row r="118" spans="1:42" ht="17" thickBot="1">
      <c r="A118" s="9">
        <v>2</v>
      </c>
      <c r="B118" s="9" t="s">
        <v>40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>
        <v>108</v>
      </c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>
        <v>84</v>
      </c>
      <c r="AI118" s="28"/>
      <c r="AJ118" s="29"/>
      <c r="AK118" s="109"/>
      <c r="AL118" s="112"/>
      <c r="AM118" s="29"/>
      <c r="AN118" s="29"/>
      <c r="AO118" s="129"/>
      <c r="AP118" s="127">
        <v>192</v>
      </c>
    </row>
    <row r="119" spans="1:42" ht="17" thickBot="1">
      <c r="A119" s="27">
        <v>3</v>
      </c>
      <c r="B119" s="9" t="s">
        <v>110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6"/>
      <c r="AH119" s="6">
        <v>184</v>
      </c>
      <c r="AI119" s="28"/>
      <c r="AJ119" s="29"/>
      <c r="AK119" s="109"/>
      <c r="AL119" s="112"/>
      <c r="AM119" s="29"/>
      <c r="AN119" s="29"/>
      <c r="AO119" s="129"/>
      <c r="AP119" s="127">
        <v>184</v>
      </c>
    </row>
    <row r="120" spans="1:42" ht="17" thickBot="1">
      <c r="A120" s="9">
        <v>4</v>
      </c>
      <c r="B120" s="9" t="s">
        <v>89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>
        <v>172</v>
      </c>
      <c r="AI120" s="28"/>
      <c r="AJ120" s="29"/>
      <c r="AK120" s="109"/>
      <c r="AL120" s="112"/>
      <c r="AM120" s="29"/>
      <c r="AN120" s="29"/>
      <c r="AO120" s="129"/>
      <c r="AP120" s="127">
        <v>172</v>
      </c>
    </row>
    <row r="121" spans="1:42" ht="17" thickBot="1">
      <c r="A121" s="27">
        <v>5</v>
      </c>
      <c r="B121" s="9" t="s">
        <v>113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>
        <v>168</v>
      </c>
      <c r="AI121" s="28"/>
      <c r="AJ121" s="29"/>
      <c r="AK121" s="109"/>
      <c r="AL121" s="112"/>
      <c r="AM121" s="29"/>
      <c r="AN121" s="29"/>
      <c r="AO121" s="129"/>
      <c r="AP121" s="127">
        <v>168</v>
      </c>
    </row>
    <row r="122" spans="1:42" ht="17" thickBot="1">
      <c r="A122" s="9">
        <v>6</v>
      </c>
      <c r="B122" s="12" t="s">
        <v>96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>
        <v>144</v>
      </c>
      <c r="AI122" s="28"/>
      <c r="AJ122" s="29"/>
      <c r="AK122" s="109"/>
      <c r="AL122" s="112"/>
      <c r="AM122" s="29"/>
      <c r="AN122" s="29"/>
      <c r="AO122" s="129"/>
      <c r="AP122" s="127">
        <v>144</v>
      </c>
    </row>
    <row r="123" spans="1:42" ht="17" thickBot="1">
      <c r="A123" s="9">
        <v>7</v>
      </c>
      <c r="B123" s="9" t="s">
        <v>98</v>
      </c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>
        <v>128</v>
      </c>
      <c r="AI123" s="28"/>
      <c r="AJ123" s="29"/>
      <c r="AK123" s="109"/>
      <c r="AL123" s="112"/>
      <c r="AM123" s="29"/>
      <c r="AN123" s="29"/>
      <c r="AO123" s="129"/>
      <c r="AP123" s="127">
        <v>128</v>
      </c>
    </row>
    <row r="124" spans="1:42" ht="17" thickBot="1">
      <c r="A124" s="9">
        <v>8</v>
      </c>
      <c r="B124" s="9" t="s">
        <v>39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>
        <v>120</v>
      </c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28"/>
      <c r="AJ124" s="29"/>
      <c r="AK124" s="109"/>
      <c r="AL124" s="112"/>
      <c r="AM124" s="29"/>
      <c r="AN124" s="29"/>
      <c r="AO124" s="129"/>
      <c r="AP124" s="127">
        <v>120</v>
      </c>
    </row>
    <row r="125" spans="1:42" ht="17" thickBot="1">
      <c r="A125" s="9">
        <v>9</v>
      </c>
      <c r="B125" s="9" t="s">
        <v>53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>
        <v>116</v>
      </c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87"/>
      <c r="AH125" s="87"/>
      <c r="AI125" s="28"/>
      <c r="AJ125" s="29"/>
      <c r="AK125" s="109"/>
      <c r="AL125" s="112"/>
      <c r="AM125" s="29"/>
      <c r="AN125" s="29"/>
      <c r="AO125" s="129"/>
      <c r="AP125" s="127">
        <v>116</v>
      </c>
    </row>
    <row r="126" spans="1:42" ht="35" thickBot="1">
      <c r="A126" s="97">
        <v>10</v>
      </c>
      <c r="B126" s="105" t="s">
        <v>119</v>
      </c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>
        <v>62</v>
      </c>
      <c r="AI126" s="114"/>
      <c r="AJ126" s="115"/>
      <c r="AK126" s="116"/>
      <c r="AL126" s="117"/>
      <c r="AM126" s="115"/>
      <c r="AN126" s="29"/>
      <c r="AO126" s="130"/>
      <c r="AP126" s="128">
        <v>62</v>
      </c>
    </row>
    <row r="127" spans="1:42" ht="35" thickBot="1">
      <c r="A127" s="119">
        <v>11</v>
      </c>
      <c r="B127" s="122" t="s">
        <v>124</v>
      </c>
      <c r="C127" s="95"/>
      <c r="D127" s="95"/>
      <c r="E127" s="95"/>
      <c r="F127" s="9"/>
      <c r="G127" s="95"/>
      <c r="H127" s="95"/>
      <c r="I127" s="9"/>
      <c r="J127" s="96"/>
      <c r="K127" s="95"/>
      <c r="L127" s="95"/>
      <c r="M127" s="95"/>
      <c r="N127" s="95"/>
      <c r="O127" s="95"/>
      <c r="P127" s="9"/>
      <c r="Q127" s="96"/>
      <c r="R127" s="9"/>
      <c r="S127" s="96"/>
      <c r="T127" s="95"/>
      <c r="U127" s="95"/>
      <c r="V127" s="95"/>
      <c r="W127" s="95"/>
      <c r="X127" s="95"/>
      <c r="Y127" s="95"/>
      <c r="Z127" s="9"/>
      <c r="AA127" s="96"/>
      <c r="AB127" s="95"/>
      <c r="AC127" s="9"/>
      <c r="AD127" s="120"/>
      <c r="AE127" s="96"/>
      <c r="AF127" s="95"/>
      <c r="AG127" s="95"/>
      <c r="AH127" s="9"/>
      <c r="AI127" s="96"/>
      <c r="AJ127" s="95"/>
      <c r="AK127" s="95">
        <v>35</v>
      </c>
      <c r="AL127" s="9"/>
      <c r="AM127" s="97"/>
      <c r="AN127" s="9"/>
      <c r="AO127" s="120"/>
      <c r="AP127" s="120">
        <v>35</v>
      </c>
    </row>
    <row r="128" spans="1:42" ht="16">
      <c r="A128" s="118"/>
      <c r="B128" s="118"/>
      <c r="C128" s="118"/>
      <c r="D128" s="118"/>
      <c r="E128" s="118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30"/>
      <c r="AI128" s="30"/>
      <c r="AJ128" s="69"/>
      <c r="AK128" s="110"/>
      <c r="AL128" s="113"/>
      <c r="AM128" s="121"/>
      <c r="AN128" s="69"/>
      <c r="AO128" s="69"/>
      <c r="AP128" s="69"/>
    </row>
    <row r="129" spans="1:42" ht="1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30"/>
      <c r="AI129" s="30"/>
      <c r="AJ129" s="69"/>
      <c r="AK129" s="110"/>
      <c r="AL129" s="113"/>
      <c r="AM129" s="69"/>
      <c r="AN129" s="69"/>
      <c r="AO129" s="69"/>
      <c r="AP129" s="69"/>
    </row>
    <row r="130" spans="1:42" ht="19" thickBot="1">
      <c r="A130" s="6"/>
      <c r="B130" s="6"/>
      <c r="C130" s="6"/>
      <c r="D130" s="6"/>
      <c r="E130" s="6"/>
      <c r="F130" s="6"/>
      <c r="G130" s="6"/>
      <c r="H130" s="3"/>
      <c r="I130" s="3" t="s">
        <v>8</v>
      </c>
      <c r="J130" s="3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K130" s="26"/>
      <c r="AL130" s="111"/>
    </row>
    <row r="131" spans="1:42" ht="198" customHeight="1" thickBot="1">
      <c r="A131" s="41" t="s">
        <v>0</v>
      </c>
      <c r="B131" s="44" t="s">
        <v>1</v>
      </c>
      <c r="C131" s="37" t="s">
        <v>11</v>
      </c>
      <c r="D131" s="37" t="s">
        <v>12</v>
      </c>
      <c r="E131" s="38" t="s">
        <v>14</v>
      </c>
      <c r="F131" s="39" t="s">
        <v>13</v>
      </c>
      <c r="G131" s="37" t="s">
        <v>18</v>
      </c>
      <c r="H131" s="37" t="s">
        <v>22</v>
      </c>
      <c r="I131" s="37" t="s">
        <v>25</v>
      </c>
      <c r="J131" s="37" t="s">
        <v>23</v>
      </c>
      <c r="K131" s="38" t="s">
        <v>24</v>
      </c>
      <c r="L131" s="40" t="s">
        <v>27</v>
      </c>
      <c r="M131" s="37" t="s">
        <v>32</v>
      </c>
      <c r="N131" s="37" t="s">
        <v>33</v>
      </c>
      <c r="O131" s="37" t="s">
        <v>34</v>
      </c>
      <c r="P131" s="37" t="s">
        <v>35</v>
      </c>
      <c r="Q131" s="39" t="s">
        <v>36</v>
      </c>
      <c r="R131" s="37" t="s">
        <v>37</v>
      </c>
      <c r="S131" s="37" t="s">
        <v>71</v>
      </c>
      <c r="T131" s="37" t="s">
        <v>72</v>
      </c>
      <c r="U131" s="37" t="s">
        <v>74</v>
      </c>
      <c r="V131" s="37" t="s">
        <v>76</v>
      </c>
      <c r="W131" s="37" t="s">
        <v>77</v>
      </c>
      <c r="X131" s="37" t="s">
        <v>78</v>
      </c>
      <c r="Y131" s="37" t="s">
        <v>79</v>
      </c>
      <c r="Z131" s="37" t="s">
        <v>80</v>
      </c>
      <c r="AA131" s="37" t="s">
        <v>81</v>
      </c>
      <c r="AB131" s="37" t="s">
        <v>82</v>
      </c>
      <c r="AC131" s="37" t="s">
        <v>100</v>
      </c>
      <c r="AD131" s="37" t="s">
        <v>99</v>
      </c>
      <c r="AE131" s="37" t="s">
        <v>101</v>
      </c>
      <c r="AF131" s="37" t="s">
        <v>102</v>
      </c>
      <c r="AG131" s="37" t="s">
        <v>103</v>
      </c>
      <c r="AH131" s="37" t="s">
        <v>105</v>
      </c>
      <c r="AI131" s="37" t="s">
        <v>104</v>
      </c>
      <c r="AJ131" s="37" t="s">
        <v>118</v>
      </c>
      <c r="AK131" s="108" t="s">
        <v>120</v>
      </c>
      <c r="AL131" s="37" t="s">
        <v>121</v>
      </c>
      <c r="AM131" s="39" t="s">
        <v>123</v>
      </c>
      <c r="AN131" s="39" t="s">
        <v>126</v>
      </c>
      <c r="AO131" s="39" t="s">
        <v>127</v>
      </c>
      <c r="AP131" s="125" t="s">
        <v>125</v>
      </c>
    </row>
    <row r="132" spans="1:42" ht="17" thickBot="1">
      <c r="A132" s="9">
        <v>1</v>
      </c>
      <c r="B132" s="9" t="s">
        <v>54</v>
      </c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>
        <v>474</v>
      </c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>
        <v>474</v>
      </c>
      <c r="AI132" s="9"/>
      <c r="AJ132" s="11"/>
      <c r="AK132" s="10"/>
      <c r="AL132" s="84"/>
      <c r="AM132" s="11"/>
      <c r="AN132" s="11"/>
      <c r="AO132" s="11"/>
      <c r="AP132" s="36">
        <v>948</v>
      </c>
    </row>
    <row r="133" spans="1:42" ht="17" thickBot="1">
      <c r="A133" s="36">
        <v>2</v>
      </c>
      <c r="B133" s="9" t="s">
        <v>89</v>
      </c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>
        <v>216</v>
      </c>
      <c r="AI133" s="9"/>
      <c r="AJ133" s="11"/>
      <c r="AK133" s="10"/>
      <c r="AL133" s="84"/>
      <c r="AM133" s="11"/>
      <c r="AN133" s="11"/>
      <c r="AO133" s="11"/>
      <c r="AP133" s="36">
        <v>216</v>
      </c>
    </row>
    <row r="134" spans="1:42" ht="17" thickBot="1">
      <c r="A134" s="9">
        <v>3</v>
      </c>
      <c r="B134" s="9" t="s">
        <v>43</v>
      </c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>
        <v>198</v>
      </c>
      <c r="AI134" s="36"/>
      <c r="AJ134" s="11"/>
      <c r="AK134" s="10"/>
      <c r="AL134" s="84"/>
      <c r="AM134" s="11"/>
      <c r="AN134" s="11"/>
      <c r="AO134" s="11"/>
      <c r="AP134" s="36">
        <v>198</v>
      </c>
    </row>
    <row r="135" spans="1:42" ht="17" thickBot="1">
      <c r="A135" s="36">
        <v>4</v>
      </c>
      <c r="B135" s="36" t="s">
        <v>53</v>
      </c>
      <c r="C135" s="36"/>
      <c r="D135" s="36"/>
      <c r="E135" s="36"/>
      <c r="F135" s="42"/>
      <c r="G135" s="36"/>
      <c r="H135" s="36"/>
      <c r="I135" s="36"/>
      <c r="J135" s="36"/>
      <c r="K135" s="36"/>
      <c r="L135" s="42"/>
      <c r="M135" s="36"/>
      <c r="N135" s="36">
        <v>192</v>
      </c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11"/>
      <c r="AK135" s="10"/>
      <c r="AL135" s="84"/>
      <c r="AM135" s="11"/>
      <c r="AN135" s="11"/>
      <c r="AO135" s="11"/>
      <c r="AP135" s="36">
        <v>192</v>
      </c>
    </row>
    <row r="136" spans="1:42" ht="17" thickBot="1">
      <c r="A136" s="36">
        <v>5</v>
      </c>
      <c r="B136" s="9" t="s">
        <v>65</v>
      </c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>
        <v>192</v>
      </c>
      <c r="AI136" s="9"/>
      <c r="AJ136" s="11"/>
      <c r="AK136" s="10"/>
      <c r="AL136" s="84"/>
      <c r="AM136" s="11"/>
      <c r="AN136" s="124"/>
      <c r="AO136" s="124"/>
      <c r="AP136" s="36">
        <v>192</v>
      </c>
    </row>
    <row r="137" spans="1:42" ht="17" thickBot="1">
      <c r="A137" s="9">
        <v>6</v>
      </c>
      <c r="B137" s="9" t="s">
        <v>55</v>
      </c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>
        <v>168</v>
      </c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36"/>
      <c r="AJ137" s="11"/>
      <c r="AK137" s="10"/>
      <c r="AL137" s="84"/>
      <c r="AM137" s="11"/>
      <c r="AN137" s="11"/>
      <c r="AO137" s="11"/>
      <c r="AP137" s="36">
        <v>168</v>
      </c>
    </row>
    <row r="138" spans="1:42" ht="17" thickBot="1">
      <c r="A138" s="36">
        <v>7</v>
      </c>
      <c r="B138" s="9" t="s">
        <v>56</v>
      </c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>
        <v>168</v>
      </c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11"/>
      <c r="AK138" s="10"/>
      <c r="AL138" s="84"/>
      <c r="AM138" s="11"/>
      <c r="AN138" s="11"/>
      <c r="AO138" s="11"/>
      <c r="AP138" s="36">
        <v>168</v>
      </c>
    </row>
    <row r="139" spans="1:42" ht="17" thickBot="1">
      <c r="A139" s="9">
        <v>8</v>
      </c>
      <c r="B139" s="9" t="s">
        <v>20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>
        <v>48</v>
      </c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11"/>
      <c r="AK139" s="10"/>
      <c r="AL139" s="84"/>
      <c r="AM139" s="11"/>
      <c r="AN139" s="11"/>
      <c r="AO139" s="11"/>
      <c r="AP139" s="36">
        <v>48</v>
      </c>
    </row>
    <row r="140" spans="1:42" ht="16">
      <c r="AK140" s="26"/>
      <c r="AL140" s="111"/>
    </row>
    <row r="141" spans="1:42" ht="16">
      <c r="A141" s="2"/>
      <c r="AK141" s="26"/>
      <c r="AL141" s="111"/>
    </row>
    <row r="142" spans="1:42" ht="19" thickBot="1">
      <c r="H142" s="20" t="s">
        <v>30</v>
      </c>
      <c r="AK142" s="26"/>
      <c r="AL142" s="111"/>
    </row>
    <row r="143" spans="1:42" ht="198" customHeight="1" thickBot="1">
      <c r="A143" s="35" t="s">
        <v>0</v>
      </c>
      <c r="B143" s="43" t="s">
        <v>1</v>
      </c>
      <c r="C143" s="31" t="s">
        <v>11</v>
      </c>
      <c r="D143" s="31" t="s">
        <v>12</v>
      </c>
      <c r="E143" s="32" t="s">
        <v>14</v>
      </c>
      <c r="F143" s="33" t="s">
        <v>13</v>
      </c>
      <c r="G143" s="34" t="s">
        <v>18</v>
      </c>
      <c r="H143" s="31" t="s">
        <v>22</v>
      </c>
      <c r="I143" s="31" t="s">
        <v>25</v>
      </c>
      <c r="J143" s="31" t="s">
        <v>23</v>
      </c>
      <c r="K143" s="32" t="s">
        <v>24</v>
      </c>
      <c r="L143" s="33" t="s">
        <v>27</v>
      </c>
      <c r="M143" s="34" t="s">
        <v>32</v>
      </c>
      <c r="N143" s="31" t="s">
        <v>33</v>
      </c>
      <c r="O143" s="31" t="s">
        <v>34</v>
      </c>
      <c r="P143" s="31" t="s">
        <v>35</v>
      </c>
      <c r="Q143" s="33" t="s">
        <v>36</v>
      </c>
      <c r="R143" s="31" t="s">
        <v>37</v>
      </c>
      <c r="S143" s="31" t="s">
        <v>71</v>
      </c>
      <c r="T143" s="31" t="s">
        <v>72</v>
      </c>
      <c r="U143" s="31" t="s">
        <v>74</v>
      </c>
      <c r="V143" s="31" t="s">
        <v>76</v>
      </c>
      <c r="W143" s="31" t="s">
        <v>77</v>
      </c>
      <c r="X143" s="31" t="s">
        <v>78</v>
      </c>
      <c r="Y143" s="31" t="s">
        <v>79</v>
      </c>
      <c r="Z143" s="31" t="s">
        <v>80</v>
      </c>
      <c r="AA143" s="31" t="s">
        <v>81</v>
      </c>
      <c r="AB143" s="31" t="s">
        <v>82</v>
      </c>
      <c r="AC143" s="31" t="s">
        <v>100</v>
      </c>
      <c r="AD143" s="31" t="s">
        <v>99</v>
      </c>
      <c r="AE143" s="31" t="s">
        <v>101</v>
      </c>
      <c r="AF143" s="31" t="s">
        <v>102</v>
      </c>
      <c r="AG143" s="31" t="s">
        <v>103</v>
      </c>
      <c r="AH143" s="31" t="s">
        <v>105</v>
      </c>
      <c r="AI143" s="31" t="s">
        <v>104</v>
      </c>
      <c r="AJ143" s="31" t="s">
        <v>118</v>
      </c>
      <c r="AK143" s="107" t="s">
        <v>120</v>
      </c>
      <c r="AL143" s="31" t="s">
        <v>121</v>
      </c>
      <c r="AM143" s="39" t="s">
        <v>123</v>
      </c>
      <c r="AN143" s="39" t="s">
        <v>126</v>
      </c>
      <c r="AO143" s="39" t="s">
        <v>127</v>
      </c>
      <c r="AP143" s="125" t="s">
        <v>125</v>
      </c>
    </row>
    <row r="144" spans="1:42" ht="16" customHeight="1" thickBot="1">
      <c r="A144" s="9">
        <v>1</v>
      </c>
      <c r="B144" s="9" t="s">
        <v>58</v>
      </c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>
        <v>580</v>
      </c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>
        <v>550</v>
      </c>
      <c r="AI144" s="13"/>
      <c r="AJ144" s="11"/>
      <c r="AK144" s="11"/>
      <c r="AL144" s="84"/>
      <c r="AM144" s="11"/>
      <c r="AN144" s="11"/>
      <c r="AO144" s="11"/>
      <c r="AP144" s="36">
        <v>1130</v>
      </c>
    </row>
    <row r="145" spans="1:42" ht="17" thickBot="1">
      <c r="A145" s="27">
        <v>2</v>
      </c>
      <c r="B145" s="9" t="s">
        <v>21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>
        <v>290</v>
      </c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132">
        <v>210</v>
      </c>
      <c r="AI145" s="13"/>
      <c r="AJ145" s="11"/>
      <c r="AK145" s="11"/>
      <c r="AL145" s="84"/>
      <c r="AM145" s="11"/>
      <c r="AN145" s="11"/>
      <c r="AO145" s="11"/>
      <c r="AP145" s="36">
        <v>500</v>
      </c>
    </row>
    <row r="146" spans="1:42" ht="17" thickBot="1">
      <c r="A146" s="9">
        <v>3</v>
      </c>
      <c r="B146" s="9" t="s">
        <v>115</v>
      </c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42">
        <v>280</v>
      </c>
      <c r="AI146" s="11"/>
      <c r="AJ146" s="11"/>
      <c r="AK146" s="11"/>
      <c r="AL146" s="11"/>
      <c r="AM146" s="11"/>
      <c r="AN146" s="11"/>
      <c r="AO146" s="11"/>
      <c r="AP146" s="36">
        <v>280</v>
      </c>
    </row>
    <row r="147" spans="1:42" ht="17" thickBot="1">
      <c r="A147" s="9">
        <v>4</v>
      </c>
      <c r="B147" s="9" t="s">
        <v>57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>
        <v>260</v>
      </c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132"/>
      <c r="AI147" s="13"/>
      <c r="AJ147" s="11"/>
      <c r="AK147" s="11"/>
      <c r="AL147" s="84"/>
      <c r="AM147" s="11"/>
      <c r="AN147" s="11"/>
      <c r="AO147" s="11"/>
      <c r="AP147" s="36">
        <v>260</v>
      </c>
    </row>
    <row r="148" spans="1:42" ht="17" thickBot="1">
      <c r="A148" s="36">
        <v>5</v>
      </c>
      <c r="B148" s="9" t="s">
        <v>114</v>
      </c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42">
        <v>250</v>
      </c>
      <c r="AI148" s="11"/>
      <c r="AJ148" s="11"/>
      <c r="AK148" s="11"/>
      <c r="AL148" s="11"/>
      <c r="AM148" s="11"/>
      <c r="AN148" s="11"/>
      <c r="AO148" s="11"/>
      <c r="AP148" s="36">
        <v>250</v>
      </c>
    </row>
    <row r="149" spans="1:42" ht="17" thickBot="1">
      <c r="A149" s="36">
        <v>6</v>
      </c>
      <c r="B149" s="9" t="s">
        <v>41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>
        <v>140</v>
      </c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13"/>
      <c r="AJ149" s="11"/>
      <c r="AK149" s="11"/>
      <c r="AL149" s="84"/>
      <c r="AM149" s="11"/>
      <c r="AN149" s="11"/>
      <c r="AO149" s="11"/>
      <c r="AP149" s="36">
        <v>140</v>
      </c>
    </row>
  </sheetData>
  <sortState xmlns:xlrd2="http://schemas.microsoft.com/office/spreadsheetml/2017/richdata2" ref="B133:AP139">
    <sortCondition descending="1" ref="AP133:AP139"/>
  </sortState>
  <mergeCells count="5">
    <mergeCell ref="C1:C2"/>
    <mergeCell ref="D1:D2"/>
    <mergeCell ref="H1:H2"/>
    <mergeCell ref="AI1:AI2"/>
    <mergeCell ref="B1:B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Patricija Grigaite</dc:creator>
  <cp:keywords/>
  <dc:description/>
  <cp:lastModifiedBy>Microsoft Office User</cp:lastModifiedBy>
  <cp:revision/>
  <dcterms:created xsi:type="dcterms:W3CDTF">2020-11-21T14:11:13Z</dcterms:created>
  <dcterms:modified xsi:type="dcterms:W3CDTF">2022-12-28T14:56:07Z</dcterms:modified>
  <cp:category/>
  <cp:contentStatus/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3abf6775-345b-49c7-afdd-4175b941634f_Enabled">
    <vt:lpwstr>true</vt:lpwstr>
  </property>
  <property fmtid="{D5CDD505-2E9C-101B-9397-08002B2CF9AE}" pid="3" name="MSIP_Label_3abf6775-345b-49c7-afdd-4175b941634f_SetDate">
    <vt:lpwstr>2021-11-16T16:13:03Z</vt:lpwstr>
  </property>
  <property fmtid="{D5CDD505-2E9C-101B-9397-08002B2CF9AE}" pid="4" name="MSIP_Label_3abf6775-345b-49c7-afdd-4175b941634f_Method">
    <vt:lpwstr>Privileged</vt:lpwstr>
  </property>
  <property fmtid="{D5CDD505-2E9C-101B-9397-08002B2CF9AE}" pid="5" name="MSIP_Label_3abf6775-345b-49c7-afdd-4175b941634f_Name">
    <vt:lpwstr>Public</vt:lpwstr>
  </property>
  <property fmtid="{D5CDD505-2E9C-101B-9397-08002B2CF9AE}" pid="6" name="MSIP_Label_3abf6775-345b-49c7-afdd-4175b941634f_SiteId">
    <vt:lpwstr>c7d1b6e9-1447-457b-9223-ac25df4941bf</vt:lpwstr>
  </property>
  <property fmtid="{D5CDD505-2E9C-101B-9397-08002B2CF9AE}" pid="7" name="MSIP_Label_3abf6775-345b-49c7-afdd-4175b941634f_ActionId">
    <vt:lpwstr>354edd97-dcca-41da-a410-e194802227bb</vt:lpwstr>
  </property>
  <property fmtid="{D5CDD505-2E9C-101B-9397-08002B2CF9AE}" pid="8" name="MSIP_Label_3abf6775-345b-49c7-afdd-4175b941634f_ContentBits">
    <vt:lpwstr>0</vt:lpwstr>
  </property>
</Properties>
</file>